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<sst xmlns="http://schemas.openxmlformats.org/spreadsheetml/2006/main" count="341" uniqueCount="223">
  <si>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</si>
  <si>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</si>
  <si>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</si>
  <si>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</si>
  <si>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</si>
  <si>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</si>
  <si>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</si>
  <si>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</si>
  <si>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</si>
  <si>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</si>
  <si>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</si>
  <si>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</si>
  <si>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</si>
  <si>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</si>
  <si>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</si>
  <si>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</si>
  <si>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</si>
  <si>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</si>
  <si>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SỐ LƯỢNG:  Chứng chỉ</t>
  </si>
  <si>
    <t>ThS. Đặng Ngọc Trung</t>
  </si>
  <si>
    <t>MSSV</t>
  </si>
  <si>
    <t>ĐIỂM TRẮC NGHIỆM</t>
  </si>
  <si>
    <t>ĐIỂM THỰC HÀNH</t>
  </si>
  <si>
    <t>Danh sách này kèm theo Quyết định số:               /QĐ-ĐHDT ngày          tháng          năm 2018</t>
  </si>
  <si>
    <t>MSHV</t>
  </si>
  <si>
    <t xml:space="preserve">Tổng số HV: </t>
  </si>
  <si>
    <t>Tổng số Dự thi:</t>
  </si>
  <si>
    <t>Tỷ lệ Đạt:</t>
  </si>
  <si>
    <t>Tỷ lệ Hỏng:</t>
  </si>
  <si>
    <t>Số HV Hỏng:</t>
  </si>
  <si>
    <t>Số HV Đạt:</t>
  </si>
  <si>
    <t>ỨNG DỤNG CNTT NÂNG CAO - LỚP ITA.50A</t>
  </si>
  <si>
    <t>ỨNG DỤNG CNTT CƠ BẢN - LỚP ITA.50A</t>
  </si>
  <si>
    <t>2220869213</t>
  </si>
  <si>
    <t>50A02</t>
  </si>
  <si>
    <t xml:space="preserve">Huỳnh Thị Ngọc </t>
  </si>
  <si>
    <t>Ánh</t>
  </si>
  <si>
    <t>31/03/1996</t>
  </si>
  <si>
    <t>Kon Tum</t>
  </si>
  <si>
    <t>ITA.50A</t>
  </si>
  <si>
    <t>2021523842</t>
  </si>
  <si>
    <t>50A03</t>
  </si>
  <si>
    <t xml:space="preserve">Nguyễn Ngọc </t>
  </si>
  <si>
    <t>Bách</t>
  </si>
  <si>
    <t>29/03/1995</t>
  </si>
  <si>
    <t>Huế</t>
  </si>
  <si>
    <t>2021527871</t>
  </si>
  <si>
    <t>50A07</t>
  </si>
  <si>
    <t xml:space="preserve">Bùi Lê Phước </t>
  </si>
  <si>
    <t>Hữu</t>
  </si>
  <si>
    <t>15/09/1995</t>
  </si>
  <si>
    <t>Đăk Lăk</t>
  </si>
  <si>
    <t>2020526751</t>
  </si>
  <si>
    <t>50A08</t>
  </si>
  <si>
    <t xml:space="preserve">Đỗ Thị Trúc </t>
  </si>
  <si>
    <t>Huyên</t>
  </si>
  <si>
    <t>14/01/1995</t>
  </si>
  <si>
    <t>Quảng Ngãi</t>
  </si>
  <si>
    <t>2020524272</t>
  </si>
  <si>
    <t>50A09</t>
  </si>
  <si>
    <t xml:space="preserve">Đỗ Thị </t>
  </si>
  <si>
    <t>Lập</t>
  </si>
  <si>
    <t>22/09/1996</t>
  </si>
  <si>
    <t>Đăknông</t>
  </si>
  <si>
    <t>2121213465</t>
  </si>
  <si>
    <t>50A10</t>
  </si>
  <si>
    <t xml:space="preserve">Trần Phước Anh </t>
  </si>
  <si>
    <t>Minh</t>
  </si>
  <si>
    <t>07/03/1997</t>
  </si>
  <si>
    <t>Đà Nẵng</t>
  </si>
  <si>
    <t>2120219084</t>
  </si>
  <si>
    <t>50A11</t>
  </si>
  <si>
    <t xml:space="preserve">Nguyễn Nhật Tiểu </t>
  </si>
  <si>
    <t>My</t>
  </si>
  <si>
    <t>22/06/1997</t>
  </si>
  <si>
    <t>Quảng Nam</t>
  </si>
  <si>
    <t>2020523585</t>
  </si>
  <si>
    <t>50A12</t>
  </si>
  <si>
    <t xml:space="preserve">Nguyễn Thị Ái </t>
  </si>
  <si>
    <t>Mỹ</t>
  </si>
  <si>
    <t>26/08/1994</t>
  </si>
  <si>
    <t>2021635638</t>
  </si>
  <si>
    <t>50A13</t>
  </si>
  <si>
    <t xml:space="preserve">Nguyễn Viết </t>
  </si>
  <si>
    <t>Nam</t>
  </si>
  <si>
    <t>12/04/1996</t>
  </si>
  <si>
    <t>Hà Tĩnh</t>
  </si>
  <si>
    <t>2020528000</t>
  </si>
  <si>
    <t>50A14</t>
  </si>
  <si>
    <t xml:space="preserve">Tô Thị </t>
  </si>
  <si>
    <t>Nga</t>
  </si>
  <si>
    <t>21/07/1996</t>
  </si>
  <si>
    <t>Thanh Hóa</t>
  </si>
  <si>
    <t>2020526417</t>
  </si>
  <si>
    <t>50A15</t>
  </si>
  <si>
    <t xml:space="preserve">Trần Thị Quỳnh </t>
  </si>
  <si>
    <t>26/10/1996</t>
  </si>
  <si>
    <t>2120863955</t>
  </si>
  <si>
    <t>50A16</t>
  </si>
  <si>
    <t xml:space="preserve">Hồ Thị Thúy </t>
  </si>
  <si>
    <t>Ngân</t>
  </si>
  <si>
    <t>21/04/1997</t>
  </si>
  <si>
    <t>2120353292</t>
  </si>
  <si>
    <t>50A18</t>
  </si>
  <si>
    <t xml:space="preserve">Võ Hồng Hiếu </t>
  </si>
  <si>
    <t>12/04/1997</t>
  </si>
  <si>
    <t>Phú Yên</t>
  </si>
  <si>
    <t>2120713606</t>
  </si>
  <si>
    <t>50A19</t>
  </si>
  <si>
    <t xml:space="preserve">Nguyễn Phan Minh </t>
  </si>
  <si>
    <t>Ngọc</t>
  </si>
  <si>
    <t>15/02/1997</t>
  </si>
  <si>
    <t>2120867663</t>
  </si>
  <si>
    <t>50A20</t>
  </si>
  <si>
    <t xml:space="preserve">Huỳnh Thị Phương </t>
  </si>
  <si>
    <t>Nhi</t>
  </si>
  <si>
    <t>21/07/1997</t>
  </si>
  <si>
    <t>2120868623</t>
  </si>
  <si>
    <t>50A21</t>
  </si>
  <si>
    <t xml:space="preserve">Trần Khánh </t>
  </si>
  <si>
    <t>Như</t>
  </si>
  <si>
    <t>10/12/1997</t>
  </si>
  <si>
    <t>Gia Lai</t>
  </si>
  <si>
    <t>2120213380</t>
  </si>
  <si>
    <t>50A23</t>
  </si>
  <si>
    <t xml:space="preserve">Phạm Thị </t>
  </si>
  <si>
    <t>Nương</t>
  </si>
  <si>
    <t>26/03/1997</t>
  </si>
  <si>
    <t>2120869646</t>
  </si>
  <si>
    <t>50A24</t>
  </si>
  <si>
    <t xml:space="preserve">Nguyễn Thị Thu </t>
  </si>
  <si>
    <t>Phương</t>
  </si>
  <si>
    <t>20/12/1996</t>
  </si>
  <si>
    <t>2020524803</t>
  </si>
  <si>
    <t>50A25</t>
  </si>
  <si>
    <t xml:space="preserve">Âu Hồ Trúc </t>
  </si>
  <si>
    <t>Quỳnh</t>
  </si>
  <si>
    <t>26/03/1996</t>
  </si>
  <si>
    <t>2020524463</t>
  </si>
  <si>
    <t>50A26</t>
  </si>
  <si>
    <t xml:space="preserve">Kiều Ngọc </t>
  </si>
  <si>
    <t>29/07/1996</t>
  </si>
  <si>
    <t>2120253829</t>
  </si>
  <si>
    <t>50A27</t>
  </si>
  <si>
    <t xml:space="preserve">Nguyễn Thị Như </t>
  </si>
  <si>
    <t>26/07/1997</t>
  </si>
  <si>
    <t>DakLak</t>
  </si>
  <si>
    <t>2120213453</t>
  </si>
  <si>
    <t>50A28</t>
  </si>
  <si>
    <t xml:space="preserve">Phạm Thị Như </t>
  </si>
  <si>
    <t>09/12/1997</t>
  </si>
  <si>
    <t>2120325301</t>
  </si>
  <si>
    <t>50A30</t>
  </si>
  <si>
    <t xml:space="preserve">Lê Hoàng Nguyên </t>
  </si>
  <si>
    <t>Thi</t>
  </si>
  <si>
    <t>25/06/1997</t>
  </si>
  <si>
    <t>2120867818</t>
  </si>
  <si>
    <t>50A31</t>
  </si>
  <si>
    <t xml:space="preserve">Hồ Anh </t>
  </si>
  <si>
    <t>Thư</t>
  </si>
  <si>
    <t>14/10/1997</t>
  </si>
  <si>
    <t>2121866229</t>
  </si>
  <si>
    <t>50A32</t>
  </si>
  <si>
    <t xml:space="preserve">Nguyễn Tấn </t>
  </si>
  <si>
    <t>Thuận</t>
  </si>
  <si>
    <t>21/05/1997</t>
  </si>
  <si>
    <t>2021166202</t>
  </si>
  <si>
    <t>50A33</t>
  </si>
  <si>
    <t xml:space="preserve">Trương Minh </t>
  </si>
  <si>
    <t>24/11/1996</t>
  </si>
  <si>
    <t>Quảng Trị</t>
  </si>
  <si>
    <t>2121217952</t>
  </si>
  <si>
    <t>50A34</t>
  </si>
  <si>
    <t xml:space="preserve">Huỳnh Phan </t>
  </si>
  <si>
    <t>Tín</t>
  </si>
  <si>
    <t>02/02/1997</t>
  </si>
  <si>
    <t>2020527884</t>
  </si>
  <si>
    <t>50A36</t>
  </si>
  <si>
    <t xml:space="preserve">Võ Thị Thùy </t>
  </si>
  <si>
    <t>Trang</t>
  </si>
  <si>
    <t>03/06/1995</t>
  </si>
  <si>
    <t>Lâm Đồng</t>
  </si>
  <si>
    <t>2020528357</t>
  </si>
  <si>
    <t>50A37</t>
  </si>
  <si>
    <t xml:space="preserve">Trịnh Thị Tuyết </t>
  </si>
  <si>
    <t>Trinh</t>
  </si>
  <si>
    <t>22/06/1996</t>
  </si>
  <si>
    <t>Gialai</t>
  </si>
  <si>
    <t>2120715939</t>
  </si>
  <si>
    <t>50A39</t>
  </si>
  <si>
    <t xml:space="preserve">Nguyễn Thị Thùy </t>
  </si>
  <si>
    <t>Vy</t>
  </si>
  <si>
    <t>15/08/1997</t>
  </si>
  <si>
    <t>2120715946</t>
  </si>
  <si>
    <t>50A40</t>
  </si>
  <si>
    <t xml:space="preserve">Hoàng Thị </t>
  </si>
  <si>
    <t>Yến</t>
  </si>
  <si>
    <t>21/12/1997</t>
  </si>
  <si>
    <t>SỐ LƯỢNG: 31 Chứng chỉ</t>
  </si>
  <si>
    <t>ỨNG DỤNG CNTT CƠ BẢN - ĐÃ DỰ THI VỚI LỚP ITA.50A</t>
  </si>
  <si>
    <t>SỐ LƯỢNG: 04 Chứng chỉ</t>
  </si>
  <si>
    <t>2121863951</t>
  </si>
  <si>
    <t>36B17</t>
  </si>
  <si>
    <t xml:space="preserve">Lê Thanh </t>
  </si>
  <si>
    <t>Long</t>
  </si>
  <si>
    <t>07/09/1996</t>
  </si>
  <si>
    <t>ITA.36B</t>
  </si>
  <si>
    <t xml:space="preserve">Nguyễn Thị Thanh </t>
  </si>
  <si>
    <t>Xuân</t>
  </si>
  <si>
    <t>12/11/1997</t>
  </si>
  <si>
    <t>2120868725</t>
  </si>
  <si>
    <t>ITA.37B</t>
  </si>
  <si>
    <t>37B41</t>
  </si>
  <si>
    <t>2111715037</t>
  </si>
  <si>
    <t>48A23</t>
  </si>
  <si>
    <t>Lân</t>
  </si>
  <si>
    <t>15/12/1997</t>
  </si>
  <si>
    <t>Bình Định</t>
  </si>
  <si>
    <t>ITA.48A</t>
  </si>
  <si>
    <t>2120718388</t>
  </si>
  <si>
    <t>48A36</t>
  </si>
  <si>
    <t xml:space="preserve">Phạm Thị Mai </t>
  </si>
  <si>
    <t>12/10/1997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</si>
</sst>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  <numFmt numFmtId="197" formatCode="0.000%"/>
  </numFmts>
  <fonts count="49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8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4" fillId="33" borderId="4" xfId="0" applyFont="1" applyFill="1" applyBorder="1" applyAlignment="1">
      <alignment horizontal="left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3" fillId="33" borderId="12" xfId="0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11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" fillId="0" borderId="0" xfId="0" applyNumberFormat="1" applyFont="1" applyAlignment="1">
      <alignment/>
    </xf>
    <xf numFmtId="194" fontId="14" fillId="0" borderId="0" xfId="0" applyNumberFormat="1" applyFont="1" applyFill="1" applyBorder="1" applyAlignment="1">
      <alignment horizontal="center"/>
    </xf>
    <xf numFmtId="0" fontId="20" fillId="33" borderId="12" xfId="0" applyFont="1" applyFill="1" applyBorder="1" applyAlignment="1" quotePrefix="1">
      <alignment horizontal="center"/>
    </xf>
    <xf numFmtId="0" fontId="14" fillId="33" borderId="4" xfId="0" applyNumberFormat="1" applyFont="1" applyFill="1" applyBorder="1" applyAlignment="1" applyProtection="1">
      <alignment horizontal="left" wrapText="1"/>
      <protection/>
    </xf>
    <xf numFmtId="194" fontId="14" fillId="33" borderId="11" xfId="0" applyNumberFormat="1" applyFont="1" applyFill="1" applyBorder="1" applyAlignment="1">
      <alignment horizontal="center"/>
    </xf>
    <xf numFmtId="0" fontId="18" fillId="33" borderId="11" xfId="0" applyNumberFormat="1" applyFont="1" applyFill="1" applyBorder="1" applyAlignment="1" applyProtection="1">
      <alignment horizontal="center" wrapText="1"/>
      <protection/>
    </xf>
    <xf numFmtId="0" fontId="14" fillId="33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18" fillId="0" borderId="11" xfId="0" applyFont="1" applyBorder="1" applyAlignment="1">
      <alignment horizontal="center"/>
    </xf>
    <xf numFmtId="14" fontId="18" fillId="0" borderId="11" xfId="0" applyNumberFormat="1" applyFont="1" applyBorder="1" applyAlignment="1">
      <alignment horizontal="center"/>
    </xf>
    <xf numFmtId="194" fontId="14" fillId="0" borderId="11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8" fillId="33" borderId="12" xfId="0" applyFont="1" applyFill="1" applyBorder="1" applyAlignment="1" quotePrefix="1">
      <alignment horizontal="center"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0" fontId="13" fillId="0" borderId="12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33" borderId="10" xfId="0" applyFont="1" applyFill="1" applyBorder="1" applyAlignment="1">
      <alignment/>
    </xf>
    <xf numFmtId="0" fontId="14" fillId="0" borderId="4" xfId="0" applyFont="1" applyBorder="1" applyAlignment="1">
      <alignment horizontal="left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zoomScale="130" zoomScaleNormal="130" zoomScalePageLayoutView="0" workbookViewId="0" topLeftCell="A1">
      <selection activeCell="B119" sqref="B119"/>
    </sheetView>
  </sheetViews>
  <sheetFormatPr defaultColWidth="9.00390625" defaultRowHeight="12.75"/>
  <cols>
    <col min="1" max="1" width="5.125" style="2" customWidth="1"/>
    <col min="2" max="2" width="10.625" style="2" customWidth="1"/>
    <col min="3" max="3" width="8.125" style="2" customWidth="1"/>
    <col min="4" max="4" width="22.625" style="2" customWidth="1"/>
    <col min="5" max="5" width="10.25390625" style="2" customWidth="1"/>
    <col min="6" max="7" width="11.375" style="2" customWidth="1"/>
    <col min="8" max="8" width="10.375" style="2" customWidth="1"/>
    <col min="9" max="10" width="10.25390625" style="2" customWidth="1"/>
    <col min="11" max="11" width="9.62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62" t="s">
        <v>9</v>
      </c>
      <c r="B1" s="62"/>
      <c r="C1" s="62"/>
      <c r="D1" s="62"/>
      <c r="E1" s="63" t="s">
        <v>17</v>
      </c>
      <c r="F1" s="63"/>
      <c r="G1" s="63"/>
      <c r="H1" s="63"/>
      <c r="I1" s="63"/>
      <c r="J1" s="63"/>
      <c r="K1" s="63"/>
    </row>
    <row r="2" spans="1:11" ht="21" customHeight="1">
      <c r="A2" s="49" t="s">
        <v>10</v>
      </c>
      <c r="B2" s="49"/>
      <c r="C2" s="49"/>
      <c r="D2" s="49"/>
      <c r="E2" s="63" t="s">
        <v>32</v>
      </c>
      <c r="F2" s="63"/>
      <c r="G2" s="63"/>
      <c r="H2" s="63"/>
      <c r="I2" s="63"/>
      <c r="J2" s="63"/>
      <c r="K2" s="63"/>
    </row>
    <row r="3" spans="4:11" ht="21" customHeight="1">
      <c r="D3" s="2"/>
      <c r="E3" s="64" t="s">
        <v>198</v>
      </c>
      <c r="F3" s="64"/>
      <c r="G3" s="64"/>
      <c r="H3" s="64"/>
      <c r="I3" s="64"/>
      <c r="J3" s="64"/>
      <c r="K3" s="64"/>
    </row>
    <row r="4" spans="4:11" ht="21" customHeight="1">
      <c r="D4" s="4"/>
      <c r="F4" s="17"/>
      <c r="G4" s="17"/>
      <c r="H4" s="17"/>
      <c r="I4" s="17"/>
      <c r="J4" s="17"/>
      <c r="K4" s="17"/>
    </row>
    <row r="5" spans="1:10" ht="27" customHeight="1">
      <c r="A5" s="18" t="s">
        <v>23</v>
      </c>
      <c r="B5" s="18"/>
      <c r="C5" s="18"/>
      <c r="D5" s="4"/>
      <c r="E5" s="17"/>
      <c r="F5" s="17"/>
      <c r="G5" s="17"/>
      <c r="H5" s="17"/>
      <c r="I5" s="17"/>
      <c r="J5" s="17"/>
    </row>
    <row r="6" ht="7.5" customHeight="1"/>
    <row r="7" spans="1:11" s="3" customFormat="1" ht="32.25" customHeight="1">
      <c r="A7" s="65" t="s">
        <v>2</v>
      </c>
      <c r="B7" s="54" t="s">
        <v>20</v>
      </c>
      <c r="C7" s="54" t="s">
        <v>24</v>
      </c>
      <c r="D7" s="56" t="s">
        <v>0</v>
      </c>
      <c r="E7" s="57" t="s">
        <v>1</v>
      </c>
      <c r="F7" s="51" t="s">
        <v>12</v>
      </c>
      <c r="G7" s="51" t="s">
        <v>3</v>
      </c>
      <c r="H7" s="51" t="s">
        <v>4</v>
      </c>
      <c r="I7" s="51" t="s">
        <v>21</v>
      </c>
      <c r="J7" s="51" t="s">
        <v>22</v>
      </c>
      <c r="K7" s="51" t="s">
        <v>5</v>
      </c>
    </row>
    <row r="8" spans="1:11" s="3" customFormat="1" ht="32.25" customHeight="1">
      <c r="A8" s="65"/>
      <c r="B8" s="55"/>
      <c r="C8" s="55"/>
      <c r="D8" s="56"/>
      <c r="E8" s="57"/>
      <c r="F8" s="58"/>
      <c r="G8" s="51"/>
      <c r="H8" s="51"/>
      <c r="I8" s="51"/>
      <c r="J8" s="51"/>
      <c r="K8" s="51"/>
    </row>
    <row r="9" spans="1:11" s="3" customFormat="1" ht="33" customHeight="1">
      <c r="A9" s="20">
        <v>1</v>
      </c>
      <c r="B9" s="40" t="s">
        <v>33</v>
      </c>
      <c r="C9" s="66" t="s">
        <v>34</v>
      </c>
      <c r="D9" s="42" t="s">
        <v>35</v>
      </c>
      <c r="E9" s="67" t="s">
        <v>36</v>
      </c>
      <c r="F9" s="40" t="s">
        <v>37</v>
      </c>
      <c r="G9" s="40" t="s">
        <v>38</v>
      </c>
      <c r="H9" s="26" t="s">
        <v>39</v>
      </c>
      <c r="I9" s="45">
        <v>5.3</v>
      </c>
      <c r="J9" s="32">
        <v>7.5</v>
      </c>
      <c r="K9" s="19"/>
    </row>
    <row r="10" spans="1:11" s="3" customFormat="1" ht="33" customHeight="1">
      <c r="A10" s="20">
        <v>2</v>
      </c>
      <c r="B10" s="40" t="s">
        <v>40</v>
      </c>
      <c r="C10" s="66" t="s">
        <v>41</v>
      </c>
      <c r="D10" s="42" t="s">
        <v>42</v>
      </c>
      <c r="E10" s="67" t="s">
        <v>43</v>
      </c>
      <c r="F10" s="40" t="s">
        <v>44</v>
      </c>
      <c r="G10" s="40" t="s">
        <v>45</v>
      </c>
      <c r="H10" s="26" t="s">
        <v>39</v>
      </c>
      <c r="I10" s="45">
        <v>6.5</v>
      </c>
      <c r="J10" s="32">
        <v>8</v>
      </c>
      <c r="K10" s="19"/>
    </row>
    <row r="11" spans="1:11" s="3" customFormat="1" ht="33" customHeight="1">
      <c r="A11" s="20">
        <v>3</v>
      </c>
      <c r="B11" s="43" t="s">
        <v>46</v>
      </c>
      <c r="C11" s="66" t="s">
        <v>47</v>
      </c>
      <c r="D11" s="68" t="s">
        <v>48</v>
      </c>
      <c r="E11" s="69" t="s">
        <v>49</v>
      </c>
      <c r="F11" s="43" t="s">
        <v>50</v>
      </c>
      <c r="G11" s="43" t="s">
        <v>51</v>
      </c>
      <c r="H11" s="26" t="s">
        <v>39</v>
      </c>
      <c r="I11" s="45">
        <v>5.5</v>
      </c>
      <c r="J11" s="32">
        <v>8.5</v>
      </c>
      <c r="K11" s="19"/>
    </row>
    <row r="12" spans="1:11" s="3" customFormat="1" ht="33" customHeight="1">
      <c r="A12" s="20">
        <v>4</v>
      </c>
      <c r="B12" s="43" t="s">
        <v>52</v>
      </c>
      <c r="C12" s="66" t="s">
        <v>53</v>
      </c>
      <c r="D12" s="41" t="s">
        <v>54</v>
      </c>
      <c r="E12" s="70" t="s">
        <v>55</v>
      </c>
      <c r="F12" s="43" t="s">
        <v>56</v>
      </c>
      <c r="G12" s="43" t="s">
        <v>57</v>
      </c>
      <c r="H12" s="26" t="s">
        <v>39</v>
      </c>
      <c r="I12" s="45">
        <v>7.5</v>
      </c>
      <c r="J12" s="32">
        <v>8.5</v>
      </c>
      <c r="K12" s="19"/>
    </row>
    <row r="13" spans="1:11" s="3" customFormat="1" ht="33" customHeight="1">
      <c r="A13" s="20">
        <v>5</v>
      </c>
      <c r="B13" s="23" t="s">
        <v>58</v>
      </c>
      <c r="C13" s="66" t="s">
        <v>59</v>
      </c>
      <c r="D13" s="25" t="s">
        <v>60</v>
      </c>
      <c r="E13" s="71" t="s">
        <v>61</v>
      </c>
      <c r="F13" s="23" t="s">
        <v>62</v>
      </c>
      <c r="G13" s="23" t="s">
        <v>63</v>
      </c>
      <c r="H13" s="26" t="s">
        <v>39</v>
      </c>
      <c r="I13" s="45">
        <v>7.3</v>
      </c>
      <c r="J13" s="32">
        <v>8.5</v>
      </c>
      <c r="K13" s="19"/>
    </row>
    <row r="14" spans="1:11" s="3" customFormat="1" ht="33" customHeight="1">
      <c r="A14" s="20">
        <v>6</v>
      </c>
      <c r="B14" s="40" t="s">
        <v>64</v>
      </c>
      <c r="C14" s="66" t="s">
        <v>65</v>
      </c>
      <c r="D14" s="42" t="s">
        <v>66</v>
      </c>
      <c r="E14" s="67" t="s">
        <v>67</v>
      </c>
      <c r="F14" s="40" t="s">
        <v>68</v>
      </c>
      <c r="G14" s="40" t="s">
        <v>69</v>
      </c>
      <c r="H14" s="26" t="s">
        <v>39</v>
      </c>
      <c r="I14" s="45">
        <v>8.5</v>
      </c>
      <c r="J14" s="32">
        <v>9</v>
      </c>
      <c r="K14" s="19"/>
    </row>
    <row r="15" spans="1:11" s="3" customFormat="1" ht="33" customHeight="1">
      <c r="A15" s="20">
        <v>7</v>
      </c>
      <c r="B15" s="23" t="s">
        <v>70</v>
      </c>
      <c r="C15" s="66" t="s">
        <v>71</v>
      </c>
      <c r="D15" s="25" t="s">
        <v>72</v>
      </c>
      <c r="E15" s="71" t="s">
        <v>73</v>
      </c>
      <c r="F15" s="23" t="s">
        <v>74</v>
      </c>
      <c r="G15" s="23" t="s">
        <v>75</v>
      </c>
      <c r="H15" s="26" t="s">
        <v>39</v>
      </c>
      <c r="I15" s="45">
        <v>7.3</v>
      </c>
      <c r="J15" s="32">
        <v>9.8</v>
      </c>
      <c r="K15" s="19"/>
    </row>
    <row r="16" spans="1:11" s="3" customFormat="1" ht="33" customHeight="1">
      <c r="A16" s="20">
        <v>8</v>
      </c>
      <c r="B16" s="43" t="s">
        <v>76</v>
      </c>
      <c r="C16" s="66" t="s">
        <v>77</v>
      </c>
      <c r="D16" s="68" t="s">
        <v>78</v>
      </c>
      <c r="E16" s="69" t="s">
        <v>79</v>
      </c>
      <c r="F16" s="43" t="s">
        <v>80</v>
      </c>
      <c r="G16" s="43" t="s">
        <v>57</v>
      </c>
      <c r="H16" s="26" t="s">
        <v>39</v>
      </c>
      <c r="I16" s="45">
        <v>6.5</v>
      </c>
      <c r="J16" s="32">
        <v>9.8</v>
      </c>
      <c r="K16" s="19"/>
    </row>
    <row r="17" spans="1:11" s="3" customFormat="1" ht="33" customHeight="1">
      <c r="A17" s="20">
        <v>9</v>
      </c>
      <c r="B17" s="40" t="s">
        <v>81</v>
      </c>
      <c r="C17" s="66" t="s">
        <v>82</v>
      </c>
      <c r="D17" s="42" t="s">
        <v>83</v>
      </c>
      <c r="E17" s="67" t="s">
        <v>84</v>
      </c>
      <c r="F17" s="40" t="s">
        <v>85</v>
      </c>
      <c r="G17" s="40" t="s">
        <v>86</v>
      </c>
      <c r="H17" s="26" t="s">
        <v>39</v>
      </c>
      <c r="I17" s="45">
        <v>6.5</v>
      </c>
      <c r="J17" s="32">
        <v>8.5</v>
      </c>
      <c r="K17" s="19"/>
    </row>
    <row r="18" spans="1:11" s="3" customFormat="1" ht="33" customHeight="1">
      <c r="A18" s="20">
        <v>10</v>
      </c>
      <c r="B18" s="43" t="s">
        <v>87</v>
      </c>
      <c r="C18" s="66" t="s">
        <v>88</v>
      </c>
      <c r="D18" s="41" t="s">
        <v>89</v>
      </c>
      <c r="E18" s="70" t="s">
        <v>90</v>
      </c>
      <c r="F18" s="43" t="s">
        <v>91</v>
      </c>
      <c r="G18" s="43" t="s">
        <v>92</v>
      </c>
      <c r="H18" s="26" t="s">
        <v>39</v>
      </c>
      <c r="I18" s="45">
        <v>5.5</v>
      </c>
      <c r="J18" s="32">
        <v>6</v>
      </c>
      <c r="K18" s="19"/>
    </row>
    <row r="19" spans="1:11" s="3" customFormat="1" ht="33" customHeight="1">
      <c r="A19" s="20">
        <v>11</v>
      </c>
      <c r="B19" s="43" t="s">
        <v>93</v>
      </c>
      <c r="C19" s="66" t="s">
        <v>94</v>
      </c>
      <c r="D19" s="68" t="s">
        <v>95</v>
      </c>
      <c r="E19" s="69" t="s">
        <v>90</v>
      </c>
      <c r="F19" s="43" t="s">
        <v>96</v>
      </c>
      <c r="G19" s="43" t="s">
        <v>51</v>
      </c>
      <c r="H19" s="26" t="s">
        <v>39</v>
      </c>
      <c r="I19" s="45">
        <v>6.3</v>
      </c>
      <c r="J19" s="32">
        <v>8.5</v>
      </c>
      <c r="K19" s="19"/>
    </row>
    <row r="20" spans="1:11" s="3" customFormat="1" ht="33" customHeight="1">
      <c r="A20" s="20">
        <v>12</v>
      </c>
      <c r="B20" s="43" t="s">
        <v>97</v>
      </c>
      <c r="C20" s="66" t="s">
        <v>98</v>
      </c>
      <c r="D20" s="42" t="s">
        <v>99</v>
      </c>
      <c r="E20" s="67" t="s">
        <v>100</v>
      </c>
      <c r="F20" s="43" t="s">
        <v>101</v>
      </c>
      <c r="G20" s="43" t="s">
        <v>69</v>
      </c>
      <c r="H20" s="26" t="s">
        <v>39</v>
      </c>
      <c r="I20" s="45">
        <v>6</v>
      </c>
      <c r="J20" s="32">
        <v>8</v>
      </c>
      <c r="K20" s="19"/>
    </row>
    <row r="21" spans="1:11" s="3" customFormat="1" ht="33" customHeight="1">
      <c r="A21" s="20">
        <v>13</v>
      </c>
      <c r="B21" s="40" t="s">
        <v>102</v>
      </c>
      <c r="C21" s="66" t="s">
        <v>103</v>
      </c>
      <c r="D21" s="42" t="s">
        <v>104</v>
      </c>
      <c r="E21" s="67" t="s">
        <v>100</v>
      </c>
      <c r="F21" s="40" t="s">
        <v>105</v>
      </c>
      <c r="G21" s="40" t="s">
        <v>106</v>
      </c>
      <c r="H21" s="26" t="s">
        <v>39</v>
      </c>
      <c r="I21" s="45">
        <v>5.5</v>
      </c>
      <c r="J21" s="32">
        <v>6</v>
      </c>
      <c r="K21" s="19"/>
    </row>
    <row r="22" spans="1:11" s="3" customFormat="1" ht="33" customHeight="1">
      <c r="A22" s="20">
        <v>14</v>
      </c>
      <c r="B22" s="40" t="s">
        <v>107</v>
      </c>
      <c r="C22" s="66" t="s">
        <v>108</v>
      </c>
      <c r="D22" s="42" t="s">
        <v>109</v>
      </c>
      <c r="E22" s="67" t="s">
        <v>110</v>
      </c>
      <c r="F22" s="40" t="s">
        <v>111</v>
      </c>
      <c r="G22" s="40" t="s">
        <v>69</v>
      </c>
      <c r="H22" s="26" t="s">
        <v>39</v>
      </c>
      <c r="I22" s="45">
        <v>5.3</v>
      </c>
      <c r="J22" s="32">
        <v>8.5</v>
      </c>
      <c r="K22" s="27"/>
    </row>
    <row r="23" spans="1:11" s="3" customFormat="1" ht="33" customHeight="1">
      <c r="A23" s="20">
        <v>15</v>
      </c>
      <c r="B23" s="40" t="s">
        <v>112</v>
      </c>
      <c r="C23" s="66" t="s">
        <v>113</v>
      </c>
      <c r="D23" s="42" t="s">
        <v>114</v>
      </c>
      <c r="E23" s="67" t="s">
        <v>115</v>
      </c>
      <c r="F23" s="40" t="s">
        <v>116</v>
      </c>
      <c r="G23" s="40" t="s">
        <v>69</v>
      </c>
      <c r="H23" s="26" t="s">
        <v>39</v>
      </c>
      <c r="I23" s="45">
        <v>6.8</v>
      </c>
      <c r="J23" s="32">
        <v>8.5</v>
      </c>
      <c r="K23" s="27"/>
    </row>
    <row r="24" spans="1:11" s="3" customFormat="1" ht="33" customHeight="1">
      <c r="A24" s="20">
        <v>16</v>
      </c>
      <c r="B24" s="40" t="s">
        <v>117</v>
      </c>
      <c r="C24" s="66" t="s">
        <v>118</v>
      </c>
      <c r="D24" s="42" t="s">
        <v>119</v>
      </c>
      <c r="E24" s="67" t="s">
        <v>120</v>
      </c>
      <c r="F24" s="40" t="s">
        <v>121</v>
      </c>
      <c r="G24" s="40" t="s">
        <v>122</v>
      </c>
      <c r="H24" s="26" t="s">
        <v>39</v>
      </c>
      <c r="I24" s="45">
        <v>5.3</v>
      </c>
      <c r="J24" s="32">
        <v>8.5</v>
      </c>
      <c r="K24" s="27"/>
    </row>
    <row r="25" spans="1:19" s="29" customFormat="1" ht="33" customHeight="1">
      <c r="A25" s="20">
        <v>17</v>
      </c>
      <c r="B25" s="43" t="s">
        <v>123</v>
      </c>
      <c r="C25" s="66" t="s">
        <v>124</v>
      </c>
      <c r="D25" s="68" t="s">
        <v>125</v>
      </c>
      <c r="E25" s="69" t="s">
        <v>126</v>
      </c>
      <c r="F25" s="43" t="s">
        <v>127</v>
      </c>
      <c r="G25" s="43" t="s">
        <v>57</v>
      </c>
      <c r="H25" s="26" t="s">
        <v>39</v>
      </c>
      <c r="I25" s="37">
        <v>5.8</v>
      </c>
      <c r="J25" s="32">
        <v>8</v>
      </c>
      <c r="K25" s="31"/>
      <c r="L25" s="30"/>
      <c r="M25" s="30"/>
      <c r="N25" s="30"/>
      <c r="O25" s="30"/>
      <c r="P25" s="30"/>
      <c r="Q25" s="30"/>
      <c r="R25" s="30"/>
      <c r="S25" s="30"/>
    </row>
    <row r="26" spans="1:11" s="3" customFormat="1" ht="33" customHeight="1">
      <c r="A26" s="20">
        <v>18</v>
      </c>
      <c r="B26" s="40" t="s">
        <v>128</v>
      </c>
      <c r="C26" s="66" t="s">
        <v>129</v>
      </c>
      <c r="D26" s="41" t="s">
        <v>130</v>
      </c>
      <c r="E26" s="67" t="s">
        <v>131</v>
      </c>
      <c r="F26" s="40" t="s">
        <v>132</v>
      </c>
      <c r="G26" s="40" t="s">
        <v>38</v>
      </c>
      <c r="H26" s="26" t="s">
        <v>39</v>
      </c>
      <c r="I26" s="45">
        <v>6.5</v>
      </c>
      <c r="J26" s="32">
        <v>8.5</v>
      </c>
      <c r="K26" s="27"/>
    </row>
    <row r="27" spans="1:11" s="3" customFormat="1" ht="33" customHeight="1">
      <c r="A27" s="20">
        <v>19</v>
      </c>
      <c r="B27" s="40" t="s">
        <v>133</v>
      </c>
      <c r="C27" s="66" t="s">
        <v>134</v>
      </c>
      <c r="D27" s="42" t="s">
        <v>135</v>
      </c>
      <c r="E27" s="67" t="s">
        <v>136</v>
      </c>
      <c r="F27" s="40" t="s">
        <v>137</v>
      </c>
      <c r="G27" s="40" t="s">
        <v>122</v>
      </c>
      <c r="H27" s="26" t="s">
        <v>39</v>
      </c>
      <c r="I27" s="45">
        <v>5</v>
      </c>
      <c r="J27" s="32">
        <v>9.8</v>
      </c>
      <c r="K27" s="27"/>
    </row>
    <row r="28" spans="1:11" s="3" customFormat="1" ht="33" customHeight="1">
      <c r="A28" s="20">
        <v>20</v>
      </c>
      <c r="B28" s="43" t="s">
        <v>138</v>
      </c>
      <c r="C28" s="66" t="s">
        <v>139</v>
      </c>
      <c r="D28" s="68" t="s">
        <v>140</v>
      </c>
      <c r="E28" s="69" t="s">
        <v>136</v>
      </c>
      <c r="F28" s="43" t="s">
        <v>141</v>
      </c>
      <c r="G28" s="43" t="s">
        <v>51</v>
      </c>
      <c r="H28" s="26" t="s">
        <v>39</v>
      </c>
      <c r="I28" s="45">
        <v>6.8</v>
      </c>
      <c r="J28" s="32">
        <v>9.5</v>
      </c>
      <c r="K28" s="19"/>
    </row>
    <row r="29" spans="1:11" s="3" customFormat="1" ht="33" customHeight="1">
      <c r="A29" s="20">
        <v>21</v>
      </c>
      <c r="B29" s="40" t="s">
        <v>142</v>
      </c>
      <c r="C29" s="66" t="s">
        <v>143</v>
      </c>
      <c r="D29" s="41" t="s">
        <v>144</v>
      </c>
      <c r="E29" s="67" t="s">
        <v>136</v>
      </c>
      <c r="F29" s="40" t="s">
        <v>145</v>
      </c>
      <c r="G29" s="40" t="s">
        <v>146</v>
      </c>
      <c r="H29" s="26" t="s">
        <v>39</v>
      </c>
      <c r="I29" s="45">
        <v>6.8</v>
      </c>
      <c r="J29" s="32">
        <v>8.5</v>
      </c>
      <c r="K29" s="19"/>
    </row>
    <row r="30" spans="1:11" s="3" customFormat="1" ht="33" customHeight="1">
      <c r="A30" s="20">
        <v>22</v>
      </c>
      <c r="B30" s="40" t="s">
        <v>147</v>
      </c>
      <c r="C30" s="66" t="s">
        <v>148</v>
      </c>
      <c r="D30" s="41" t="s">
        <v>149</v>
      </c>
      <c r="E30" s="67" t="s">
        <v>136</v>
      </c>
      <c r="F30" s="40" t="s">
        <v>150</v>
      </c>
      <c r="G30" s="40" t="s">
        <v>69</v>
      </c>
      <c r="H30" s="26" t="s">
        <v>39</v>
      </c>
      <c r="I30" s="45">
        <v>5</v>
      </c>
      <c r="J30" s="32">
        <v>9.8</v>
      </c>
      <c r="K30" s="19"/>
    </row>
    <row r="31" spans="1:11" s="3" customFormat="1" ht="33" customHeight="1">
      <c r="A31" s="20">
        <v>23</v>
      </c>
      <c r="B31" s="43" t="s">
        <v>151</v>
      </c>
      <c r="C31" s="66" t="s">
        <v>152</v>
      </c>
      <c r="D31" s="68" t="s">
        <v>153</v>
      </c>
      <c r="E31" s="69" t="s">
        <v>154</v>
      </c>
      <c r="F31" s="43" t="s">
        <v>155</v>
      </c>
      <c r="G31" s="43" t="s">
        <v>69</v>
      </c>
      <c r="H31" s="26" t="s">
        <v>39</v>
      </c>
      <c r="I31" s="45">
        <v>7</v>
      </c>
      <c r="J31" s="32">
        <v>9.8</v>
      </c>
      <c r="K31" s="19"/>
    </row>
    <row r="32" spans="1:11" s="3" customFormat="1" ht="33" customHeight="1">
      <c r="A32" s="20">
        <v>24</v>
      </c>
      <c r="B32" s="40" t="s">
        <v>156</v>
      </c>
      <c r="C32" s="66" t="s">
        <v>157</v>
      </c>
      <c r="D32" s="41" t="s">
        <v>158</v>
      </c>
      <c r="E32" s="67" t="s">
        <v>159</v>
      </c>
      <c r="F32" s="40" t="s">
        <v>160</v>
      </c>
      <c r="G32" s="40" t="s">
        <v>69</v>
      </c>
      <c r="H32" s="26" t="s">
        <v>39</v>
      </c>
      <c r="I32" s="45">
        <v>6.3</v>
      </c>
      <c r="J32" s="32">
        <v>8.5</v>
      </c>
      <c r="K32" s="19"/>
    </row>
    <row r="33" spans="1:11" s="3" customFormat="1" ht="33" customHeight="1">
      <c r="A33" s="20">
        <v>25</v>
      </c>
      <c r="B33" s="40" t="s">
        <v>161</v>
      </c>
      <c r="C33" s="66" t="s">
        <v>162</v>
      </c>
      <c r="D33" s="41" t="s">
        <v>163</v>
      </c>
      <c r="E33" s="67" t="s">
        <v>164</v>
      </c>
      <c r="F33" s="40" t="s">
        <v>165</v>
      </c>
      <c r="G33" s="43" t="s">
        <v>51</v>
      </c>
      <c r="H33" s="26" t="s">
        <v>39</v>
      </c>
      <c r="I33" s="45">
        <v>5.3</v>
      </c>
      <c r="J33" s="32">
        <v>8.5</v>
      </c>
      <c r="K33" s="19"/>
    </row>
    <row r="34" spans="1:11" s="3" customFormat="1" ht="33" customHeight="1">
      <c r="A34" s="20">
        <v>26</v>
      </c>
      <c r="B34" s="40" t="s">
        <v>166</v>
      </c>
      <c r="C34" s="66" t="s">
        <v>167</v>
      </c>
      <c r="D34" s="42" t="s">
        <v>168</v>
      </c>
      <c r="E34" s="67" t="s">
        <v>164</v>
      </c>
      <c r="F34" s="40" t="s">
        <v>169</v>
      </c>
      <c r="G34" s="40" t="s">
        <v>170</v>
      </c>
      <c r="H34" s="26" t="s">
        <v>39</v>
      </c>
      <c r="I34" s="45">
        <v>6.8</v>
      </c>
      <c r="J34" s="32">
        <v>8.5</v>
      </c>
      <c r="K34" s="19"/>
    </row>
    <row r="35" spans="1:11" s="3" customFormat="1" ht="33" customHeight="1">
      <c r="A35" s="20">
        <v>27</v>
      </c>
      <c r="B35" s="40" t="s">
        <v>171</v>
      </c>
      <c r="C35" s="66" t="s">
        <v>172</v>
      </c>
      <c r="D35" s="42" t="s">
        <v>173</v>
      </c>
      <c r="E35" s="67" t="s">
        <v>174</v>
      </c>
      <c r="F35" s="40" t="s">
        <v>175</v>
      </c>
      <c r="G35" s="40" t="s">
        <v>69</v>
      </c>
      <c r="H35" s="26" t="s">
        <v>39</v>
      </c>
      <c r="I35" s="45">
        <v>7.5</v>
      </c>
      <c r="J35" s="32">
        <v>8</v>
      </c>
      <c r="K35" s="19"/>
    </row>
    <row r="36" spans="1:11" s="3" customFormat="1" ht="33" customHeight="1">
      <c r="A36" s="20">
        <v>28</v>
      </c>
      <c r="B36" s="43" t="s">
        <v>176</v>
      </c>
      <c r="C36" s="66" t="s">
        <v>177</v>
      </c>
      <c r="D36" s="68" t="s">
        <v>178</v>
      </c>
      <c r="E36" s="69" t="s">
        <v>179</v>
      </c>
      <c r="F36" s="43" t="s">
        <v>180</v>
      </c>
      <c r="G36" s="43" t="s">
        <v>181</v>
      </c>
      <c r="H36" s="26" t="s">
        <v>39</v>
      </c>
      <c r="I36" s="45">
        <v>5.3</v>
      </c>
      <c r="J36" s="32">
        <v>8.5</v>
      </c>
      <c r="K36" s="19"/>
    </row>
    <row r="37" spans="1:11" s="3" customFormat="1" ht="33" customHeight="1">
      <c r="A37" s="20">
        <v>29</v>
      </c>
      <c r="B37" s="43" t="s">
        <v>182</v>
      </c>
      <c r="C37" s="66" t="s">
        <v>183</v>
      </c>
      <c r="D37" s="68" t="s">
        <v>184</v>
      </c>
      <c r="E37" s="69" t="s">
        <v>185</v>
      </c>
      <c r="F37" s="43" t="s">
        <v>186</v>
      </c>
      <c r="G37" s="43" t="s">
        <v>187</v>
      </c>
      <c r="H37" s="26" t="s">
        <v>39</v>
      </c>
      <c r="I37" s="45">
        <v>5</v>
      </c>
      <c r="J37" s="32">
        <v>8.5</v>
      </c>
      <c r="K37" s="19"/>
    </row>
    <row r="38" spans="1:11" s="3" customFormat="1" ht="33" customHeight="1">
      <c r="A38" s="20">
        <v>30</v>
      </c>
      <c r="B38" s="40" t="s">
        <v>188</v>
      </c>
      <c r="C38" s="66" t="s">
        <v>189</v>
      </c>
      <c r="D38" s="41" t="s">
        <v>190</v>
      </c>
      <c r="E38" s="67" t="s">
        <v>191</v>
      </c>
      <c r="F38" s="40" t="s">
        <v>192</v>
      </c>
      <c r="G38" s="43" t="s">
        <v>146</v>
      </c>
      <c r="H38" s="26" t="s">
        <v>39</v>
      </c>
      <c r="I38" s="45">
        <v>7</v>
      </c>
      <c r="J38" s="32">
        <v>7.5</v>
      </c>
      <c r="K38" s="19"/>
    </row>
    <row r="39" spans="1:11" s="3" customFormat="1" ht="33" customHeight="1">
      <c r="A39" s="20">
        <v>31</v>
      </c>
      <c r="B39" s="40" t="s">
        <v>193</v>
      </c>
      <c r="C39" s="66" t="s">
        <v>194</v>
      </c>
      <c r="D39" s="42" t="s">
        <v>195</v>
      </c>
      <c r="E39" s="67" t="s">
        <v>196</v>
      </c>
      <c r="F39" s="40" t="s">
        <v>197</v>
      </c>
      <c r="G39" s="40" t="s">
        <v>69</v>
      </c>
      <c r="H39" s="26" t="s">
        <v>39</v>
      </c>
      <c r="I39" s="45">
        <v>6.3</v>
      </c>
      <c r="J39" s="32">
        <v>8.5</v>
      </c>
      <c r="K39" s="19"/>
    </row>
    <row r="40" spans="1:11" s="13" customFormat="1" ht="36" customHeight="1" hidden="1">
      <c r="A40" s="59" t="s">
        <v>25</v>
      </c>
      <c r="B40" s="59"/>
      <c r="C40" s="46">
        <v>40</v>
      </c>
      <c r="E40" s="14" t="s">
        <v>30</v>
      </c>
      <c r="F40" s="47">
        <f>COUNTA(E9:E39)</f>
        <v>31</v>
      </c>
      <c r="H40" s="59" t="s">
        <v>27</v>
      </c>
      <c r="I40" s="59"/>
      <c r="J40" s="48">
        <f>F40/$C$40*100%</f>
        <v>0.775</v>
      </c>
      <c r="K40" s="15"/>
    </row>
    <row r="41" spans="1:11" s="12" customFormat="1" ht="27.75" customHeight="1" hidden="1">
      <c r="A41" s="61" t="s">
        <v>26</v>
      </c>
      <c r="B41" s="61"/>
      <c r="C41" s="46">
        <v>40</v>
      </c>
      <c r="E41" s="14" t="s">
        <v>29</v>
      </c>
      <c r="F41" s="47">
        <f>$C$40-F40</f>
        <v>9</v>
      </c>
      <c r="H41" s="60" t="s">
        <v>28</v>
      </c>
      <c r="I41" s="60"/>
      <c r="J41" s="48">
        <f>F41/$C$40*100%</f>
        <v>0.225</v>
      </c>
      <c r="K41" s="15"/>
    </row>
    <row r="42" spans="1:20" s="6" customFormat="1" ht="35.25" customHeight="1" hidden="1">
      <c r="A42" s="52" t="s">
        <v>7</v>
      </c>
      <c r="B42" s="52"/>
      <c r="C42" s="52"/>
      <c r="D42" s="53" t="s">
        <v>6</v>
      </c>
      <c r="E42" s="53"/>
      <c r="F42" s="53" t="s">
        <v>13</v>
      </c>
      <c r="G42" s="53"/>
      <c r="H42" s="53"/>
      <c r="I42" s="53" t="s">
        <v>15</v>
      </c>
      <c r="J42" s="53"/>
      <c r="K42" s="53"/>
      <c r="L42" s="5"/>
      <c r="T42" s="7"/>
    </row>
    <row r="43" spans="2:20" s="8" customFormat="1" ht="21" customHeight="1" hidden="1">
      <c r="B43" s="9"/>
      <c r="I43" s="49" t="s">
        <v>14</v>
      </c>
      <c r="J43" s="49"/>
      <c r="K43" s="49"/>
      <c r="T43" s="10"/>
    </row>
    <row r="44" spans="2:20" s="8" customFormat="1" ht="29.25" customHeight="1" hidden="1">
      <c r="B44" s="9"/>
      <c r="I44" s="33"/>
      <c r="J44" s="33"/>
      <c r="T44" s="10"/>
    </row>
    <row r="45" spans="2:20" s="8" customFormat="1" ht="29.25" customHeight="1" hidden="1">
      <c r="B45" s="9"/>
      <c r="I45" s="33"/>
      <c r="J45" s="33"/>
      <c r="T45" s="10"/>
    </row>
    <row r="46" spans="2:20" s="8" customFormat="1" ht="29.25" customHeight="1" hidden="1">
      <c r="B46" s="9"/>
      <c r="I46" s="33"/>
      <c r="J46" s="33"/>
      <c r="T46" s="10"/>
    </row>
    <row r="47" spans="1:20" s="8" customFormat="1" ht="15.75" hidden="1">
      <c r="A47" s="50" t="s">
        <v>11</v>
      </c>
      <c r="B47" s="50"/>
      <c r="C47" s="50"/>
      <c r="D47" s="50" t="s">
        <v>19</v>
      </c>
      <c r="E47" s="50"/>
      <c r="F47" s="50" t="s">
        <v>16</v>
      </c>
      <c r="G47" s="50"/>
      <c r="H47" s="50"/>
      <c r="I47" s="50" t="s">
        <v>8</v>
      </c>
      <c r="J47" s="50"/>
      <c r="K47" s="50"/>
      <c r="L47" s="11"/>
      <c r="M47" s="11"/>
      <c r="T47" s="10"/>
    </row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6" spans="1:11" ht="21" customHeight="1">
      <c r="A86" s="62" t="s">
        <v>9</v>
      </c>
      <c r="B86" s="62"/>
      <c r="C86" s="62"/>
      <c r="D86" s="62"/>
      <c r="E86" s="63" t="s">
        <v>17</v>
      </c>
      <c r="F86" s="63"/>
      <c r="G86" s="63"/>
      <c r="H86" s="63"/>
      <c r="I86" s="63"/>
      <c r="J86" s="63"/>
      <c r="K86" s="63"/>
    </row>
    <row r="87" spans="1:11" ht="21" customHeight="1">
      <c r="A87" s="49" t="s">
        <v>10</v>
      </c>
      <c r="B87" s="49"/>
      <c r="C87" s="49"/>
      <c r="D87" s="49"/>
      <c r="E87" s="63" t="s">
        <v>199</v>
      </c>
      <c r="F87" s="63"/>
      <c r="G87" s="63"/>
      <c r="H87" s="63"/>
      <c r="I87" s="63"/>
      <c r="J87" s="63"/>
      <c r="K87" s="63"/>
    </row>
    <row r="88" spans="4:11" ht="21" customHeight="1">
      <c r="D88" s="2"/>
      <c r="E88" s="64" t="s">
        <v>200</v>
      </c>
      <c r="F88" s="64"/>
      <c r="G88" s="64"/>
      <c r="H88" s="64"/>
      <c r="I88" s="64"/>
      <c r="J88" s="64"/>
      <c r="K88" s="64"/>
    </row>
    <row r="89" spans="4:11" ht="21" customHeight="1">
      <c r="D89" s="4"/>
      <c r="F89" s="17"/>
      <c r="G89" s="17"/>
      <c r="H89" s="17"/>
      <c r="I89" s="17"/>
      <c r="J89" s="17"/>
      <c r="K89" s="17"/>
    </row>
    <row r="90" spans="1:10" ht="27" customHeight="1">
      <c r="A90" s="18" t="s">
        <v>23</v>
      </c>
      <c r="B90" s="18"/>
      <c r="C90" s="18"/>
      <c r="D90" s="4"/>
      <c r="E90" s="17"/>
      <c r="F90" s="17"/>
      <c r="G90" s="17"/>
      <c r="H90" s="17"/>
      <c r="I90" s="17"/>
      <c r="J90" s="17"/>
    </row>
    <row r="91" ht="7.5" customHeight="1"/>
    <row r="92" spans="1:11" s="3" customFormat="1" ht="32.25" customHeight="1">
      <c r="A92" s="65" t="s">
        <v>2</v>
      </c>
      <c r="B92" s="54" t="s">
        <v>20</v>
      </c>
      <c r="C92" s="54" t="s">
        <v>24</v>
      </c>
      <c r="D92" s="56" t="s">
        <v>0</v>
      </c>
      <c r="E92" s="57" t="s">
        <v>1</v>
      </c>
      <c r="F92" s="51" t="s">
        <v>12</v>
      </c>
      <c r="G92" s="51" t="s">
        <v>3</v>
      </c>
      <c r="H92" s="51" t="s">
        <v>4</v>
      </c>
      <c r="I92" s="51" t="s">
        <v>21</v>
      </c>
      <c r="J92" s="51" t="s">
        <v>22</v>
      </c>
      <c r="K92" s="51" t="s">
        <v>5</v>
      </c>
    </row>
    <row r="93" spans="1:11" s="3" customFormat="1" ht="32.25" customHeight="1">
      <c r="A93" s="65"/>
      <c r="B93" s="55"/>
      <c r="C93" s="55"/>
      <c r="D93" s="56"/>
      <c r="E93" s="57"/>
      <c r="F93" s="58"/>
      <c r="G93" s="51"/>
      <c r="H93" s="51"/>
      <c r="I93" s="51"/>
      <c r="J93" s="51"/>
      <c r="K93" s="51"/>
    </row>
    <row r="94" spans="1:11" s="3" customFormat="1" ht="36.75" customHeight="1">
      <c r="A94" s="20">
        <v>1</v>
      </c>
      <c r="B94" s="40" t="s">
        <v>201</v>
      </c>
      <c r="C94" s="35" t="s">
        <v>202</v>
      </c>
      <c r="D94" s="41" t="s">
        <v>203</v>
      </c>
      <c r="E94" s="70" t="s">
        <v>204</v>
      </c>
      <c r="F94" s="40" t="s">
        <v>205</v>
      </c>
      <c r="G94" s="40" t="s">
        <v>122</v>
      </c>
      <c r="H94" s="23" t="s">
        <v>206</v>
      </c>
      <c r="I94" s="45">
        <v>6.5</v>
      </c>
      <c r="J94" s="32">
        <v>9.5</v>
      </c>
      <c r="K94" s="19"/>
    </row>
    <row r="95" spans="1:11" s="3" customFormat="1" ht="36.75" customHeight="1">
      <c r="A95" s="20">
        <v>2</v>
      </c>
      <c r="B95" s="43" t="s">
        <v>210</v>
      </c>
      <c r="C95" s="66" t="s">
        <v>212</v>
      </c>
      <c r="D95" s="41" t="s">
        <v>207</v>
      </c>
      <c r="E95" s="72" t="s">
        <v>208</v>
      </c>
      <c r="F95" s="44" t="s">
        <v>209</v>
      </c>
      <c r="G95" s="43" t="s">
        <v>146</v>
      </c>
      <c r="H95" s="23" t="s">
        <v>211</v>
      </c>
      <c r="I95" s="45">
        <v>7</v>
      </c>
      <c r="J95" s="32">
        <v>9.5</v>
      </c>
      <c r="K95" s="19"/>
    </row>
    <row r="96" spans="1:11" s="3" customFormat="1" ht="36.75" customHeight="1">
      <c r="A96" s="20">
        <v>3</v>
      </c>
      <c r="B96" s="40" t="s">
        <v>213</v>
      </c>
      <c r="C96" s="35" t="s">
        <v>214</v>
      </c>
      <c r="D96" s="41" t="s">
        <v>203</v>
      </c>
      <c r="E96" s="67" t="s">
        <v>215</v>
      </c>
      <c r="F96" s="40" t="s">
        <v>216</v>
      </c>
      <c r="G96" s="40" t="s">
        <v>217</v>
      </c>
      <c r="H96" s="23" t="s">
        <v>218</v>
      </c>
      <c r="I96" s="45">
        <v>7.5</v>
      </c>
      <c r="J96" s="32">
        <v>9</v>
      </c>
      <c r="K96" s="19"/>
    </row>
    <row r="97" spans="1:11" s="3" customFormat="1" ht="36.75" customHeight="1">
      <c r="A97" s="20">
        <v>4</v>
      </c>
      <c r="B97" s="40" t="s">
        <v>219</v>
      </c>
      <c r="C97" s="35" t="s">
        <v>220</v>
      </c>
      <c r="D97" s="41" t="s">
        <v>221</v>
      </c>
      <c r="E97" s="67" t="s">
        <v>154</v>
      </c>
      <c r="F97" s="40" t="s">
        <v>222</v>
      </c>
      <c r="G97" s="40" t="s">
        <v>69</v>
      </c>
      <c r="H97" s="23" t="s">
        <v>218</v>
      </c>
      <c r="I97" s="45">
        <v>6.3</v>
      </c>
      <c r="J97" s="32">
        <v>7.5</v>
      </c>
      <c r="K97" s="19"/>
    </row>
    <row r="98" spans="1:11" s="13" customFormat="1" ht="36" customHeight="1" hidden="1">
      <c r="A98" s="59" t="s">
        <v>25</v>
      </c>
      <c r="B98" s="59"/>
      <c r="C98" s="46">
        <v>4</v>
      </c>
      <c r="E98" s="14" t="s">
        <v>30</v>
      </c>
      <c r="F98" s="47">
        <f>COUNTA(E94:E97)</f>
        <v>4</v>
      </c>
      <c r="H98" s="59" t="s">
        <v>27</v>
      </c>
      <c r="I98" s="59"/>
      <c r="J98" s="48">
        <f>F98/$C$98*100%</f>
        <v>1</v>
      </c>
      <c r="K98" s="15"/>
    </row>
    <row r="99" spans="1:11" s="12" customFormat="1" ht="27.75" customHeight="1" hidden="1">
      <c r="A99" s="61" t="s">
        <v>26</v>
      </c>
      <c r="B99" s="61"/>
      <c r="C99" s="46">
        <v>4</v>
      </c>
      <c r="E99" s="14" t="s">
        <v>29</v>
      </c>
      <c r="F99" s="47">
        <f>$C$98-F98</f>
        <v>0</v>
      </c>
      <c r="H99" s="60" t="s">
        <v>28</v>
      </c>
      <c r="I99" s="60"/>
      <c r="J99" s="48">
        <f>F99/$C$98*100%</f>
        <v>0</v>
      </c>
      <c r="K99" s="15"/>
    </row>
    <row r="100" spans="1:20" s="6" customFormat="1" ht="35.25" customHeight="1" hidden="1">
      <c r="A100" s="52" t="s">
        <v>7</v>
      </c>
      <c r="B100" s="52"/>
      <c r="C100" s="52"/>
      <c r="D100" s="53" t="s">
        <v>6</v>
      </c>
      <c r="E100" s="53"/>
      <c r="F100" s="53" t="s">
        <v>13</v>
      </c>
      <c r="G100" s="53"/>
      <c r="H100" s="53"/>
      <c r="I100" s="53" t="s">
        <v>15</v>
      </c>
      <c r="J100" s="53"/>
      <c r="K100" s="53"/>
      <c r="L100" s="5"/>
      <c r="T100" s="7"/>
    </row>
    <row r="101" spans="2:20" s="8" customFormat="1" ht="21" customHeight="1" hidden="1">
      <c r="B101" s="9"/>
      <c r="I101" s="49" t="s">
        <v>14</v>
      </c>
      <c r="J101" s="49"/>
      <c r="K101" s="49"/>
      <c r="T101" s="10"/>
    </row>
    <row r="102" spans="2:20" s="8" customFormat="1" ht="29.25" customHeight="1" hidden="1">
      <c r="B102" s="9"/>
      <c r="I102" s="33"/>
      <c r="J102" s="33"/>
      <c r="T102" s="10"/>
    </row>
    <row r="103" spans="2:20" s="8" customFormat="1" ht="29.25" customHeight="1" hidden="1">
      <c r="B103" s="9"/>
      <c r="I103" s="33"/>
      <c r="J103" s="33"/>
      <c r="T103" s="10"/>
    </row>
    <row r="104" spans="2:20" s="8" customFormat="1" ht="29.25" customHeight="1" hidden="1">
      <c r="B104" s="9"/>
      <c r="I104" s="33"/>
      <c r="J104" s="33"/>
      <c r="T104" s="10"/>
    </row>
    <row r="105" spans="1:20" s="8" customFormat="1" ht="15.75" hidden="1">
      <c r="A105" s="50" t="s">
        <v>11</v>
      </c>
      <c r="B105" s="50"/>
      <c r="C105" s="50"/>
      <c r="D105" s="50" t="s">
        <v>19</v>
      </c>
      <c r="E105" s="50"/>
      <c r="F105" s="50" t="s">
        <v>16</v>
      </c>
      <c r="G105" s="50"/>
      <c r="H105" s="50"/>
      <c r="I105" s="50" t="s">
        <v>8</v>
      </c>
      <c r="J105" s="50"/>
      <c r="K105" s="50"/>
      <c r="L105" s="11"/>
      <c r="M105" s="11"/>
      <c r="T105" s="10"/>
    </row>
  </sheetData>
  <sheetProtection/>
  <mergeCells count="58">
    <mergeCell ref="I101:K101"/>
    <mergeCell ref="A105:C105"/>
    <mergeCell ref="D105:E105"/>
    <mergeCell ref="F105:H105"/>
    <mergeCell ref="I105:K105"/>
    <mergeCell ref="A98:B98"/>
    <mergeCell ref="H98:I98"/>
    <mergeCell ref="A99:B99"/>
    <mergeCell ref="H99:I99"/>
    <mergeCell ref="A100:C100"/>
    <mergeCell ref="D100:E100"/>
    <mergeCell ref="F100:H100"/>
    <mergeCell ref="I100:K100"/>
    <mergeCell ref="F92:F93"/>
    <mergeCell ref="G92:G93"/>
    <mergeCell ref="H92:H93"/>
    <mergeCell ref="I92:I93"/>
    <mergeCell ref="J92:J93"/>
    <mergeCell ref="K92:K93"/>
    <mergeCell ref="A86:D86"/>
    <mergeCell ref="E86:K86"/>
    <mergeCell ref="A87:D87"/>
    <mergeCell ref="E87:K87"/>
    <mergeCell ref="E88:K88"/>
    <mergeCell ref="A92:A93"/>
    <mergeCell ref="B92:B93"/>
    <mergeCell ref="C92:C93"/>
    <mergeCell ref="D92:D93"/>
    <mergeCell ref="E92:E93"/>
    <mergeCell ref="H41:I41"/>
    <mergeCell ref="A40:B40"/>
    <mergeCell ref="A41:B41"/>
    <mergeCell ref="A1:D1"/>
    <mergeCell ref="E1:K1"/>
    <mergeCell ref="A2:D2"/>
    <mergeCell ref="E2:K2"/>
    <mergeCell ref="E3:K3"/>
    <mergeCell ref="A7:A8"/>
    <mergeCell ref="D42:E42"/>
    <mergeCell ref="F42:H42"/>
    <mergeCell ref="I42:K42"/>
    <mergeCell ref="B7:B8"/>
    <mergeCell ref="C7:C8"/>
    <mergeCell ref="D7:D8"/>
    <mergeCell ref="E7:E8"/>
    <mergeCell ref="F7:F8"/>
    <mergeCell ref="G7:G8"/>
    <mergeCell ref="H40:I40"/>
    <mergeCell ref="I43:K43"/>
    <mergeCell ref="A47:C47"/>
    <mergeCell ref="D47:E47"/>
    <mergeCell ref="F47:H47"/>
    <mergeCell ref="I47:K47"/>
    <mergeCell ref="H7:H8"/>
    <mergeCell ref="I7:I8"/>
    <mergeCell ref="J7:J8"/>
    <mergeCell ref="K7:K8"/>
    <mergeCell ref="A42:C4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zoomScale="115" zoomScaleNormal="115" zoomScalePageLayoutView="0" workbookViewId="0" topLeftCell="A65536">
      <selection activeCell="A1" sqref="A1:IV16384"/>
    </sheetView>
  </sheetViews>
  <sheetFormatPr defaultColWidth="9.00390625" defaultRowHeight="12.75" zeroHeight="1"/>
  <cols>
    <col min="1" max="1" width="5.125" style="2" customWidth="1"/>
    <col min="2" max="2" width="10.625" style="2" customWidth="1"/>
    <col min="3" max="3" width="8.125" style="2" customWidth="1"/>
    <col min="4" max="4" width="22.625" style="2" customWidth="1"/>
    <col min="5" max="5" width="10.25390625" style="2" customWidth="1"/>
    <col min="6" max="7" width="11.375" style="2" customWidth="1"/>
    <col min="8" max="8" width="10.375" style="2" customWidth="1"/>
    <col min="9" max="10" width="10.25390625" style="2" customWidth="1"/>
    <col min="11" max="11" width="9.62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 hidden="1">
      <c r="A1" s="62" t="s">
        <v>9</v>
      </c>
      <c r="B1" s="62"/>
      <c r="C1" s="62"/>
      <c r="D1" s="62"/>
      <c r="E1" s="63" t="s">
        <v>17</v>
      </c>
      <c r="F1" s="63"/>
      <c r="G1" s="63"/>
      <c r="H1" s="63"/>
      <c r="I1" s="63"/>
      <c r="J1" s="63"/>
      <c r="K1" s="63"/>
    </row>
    <row r="2" spans="1:11" ht="21" customHeight="1" hidden="1">
      <c r="A2" s="49" t="s">
        <v>10</v>
      </c>
      <c r="B2" s="49"/>
      <c r="C2" s="49"/>
      <c r="D2" s="49"/>
      <c r="E2" s="63" t="s">
        <v>31</v>
      </c>
      <c r="F2" s="63"/>
      <c r="G2" s="63"/>
      <c r="H2" s="63"/>
      <c r="I2" s="63"/>
      <c r="J2" s="63"/>
      <c r="K2" s="63"/>
    </row>
    <row r="3" spans="4:11" ht="21" customHeight="1" hidden="1">
      <c r="D3" s="2"/>
      <c r="E3" s="64" t="s">
        <v>18</v>
      </c>
      <c r="F3" s="64"/>
      <c r="G3" s="64"/>
      <c r="H3" s="64"/>
      <c r="I3" s="64"/>
      <c r="J3" s="64"/>
      <c r="K3" s="64"/>
    </row>
    <row r="4" spans="4:11" ht="21" customHeight="1" hidden="1">
      <c r="D4" s="4"/>
      <c r="F4" s="17"/>
      <c r="G4" s="17"/>
      <c r="H4" s="17"/>
      <c r="I4" s="17"/>
      <c r="J4" s="17"/>
      <c r="K4" s="17"/>
    </row>
    <row r="5" spans="1:10" ht="27" customHeight="1" hidden="1">
      <c r="A5" s="18" t="s">
        <v>23</v>
      </c>
      <c r="B5" s="18"/>
      <c r="C5" s="18"/>
      <c r="D5" s="4"/>
      <c r="E5" s="17"/>
      <c r="F5" s="17"/>
      <c r="G5" s="17"/>
      <c r="H5" s="17"/>
      <c r="I5" s="17"/>
      <c r="J5" s="17"/>
    </row>
    <row r="6" ht="7.5" customHeight="1" hidden="1"/>
    <row r="7" spans="1:11" s="3" customFormat="1" ht="32.25" customHeight="1" hidden="1">
      <c r="A7" s="65" t="s">
        <v>2</v>
      </c>
      <c r="B7" s="54" t="s">
        <v>20</v>
      </c>
      <c r="C7" s="54" t="s">
        <v>24</v>
      </c>
      <c r="D7" s="56" t="s">
        <v>0</v>
      </c>
      <c r="E7" s="57" t="s">
        <v>1</v>
      </c>
      <c r="F7" s="51" t="s">
        <v>12</v>
      </c>
      <c r="G7" s="51" t="s">
        <v>3</v>
      </c>
      <c r="H7" s="51" t="s">
        <v>4</v>
      </c>
      <c r="I7" s="51" t="s">
        <v>21</v>
      </c>
      <c r="J7" s="51" t="s">
        <v>22</v>
      </c>
      <c r="K7" s="51" t="s">
        <v>5</v>
      </c>
    </row>
    <row r="8" spans="1:11" s="3" customFormat="1" ht="32.25" customHeight="1" hidden="1">
      <c r="A8" s="65"/>
      <c r="B8" s="55"/>
      <c r="C8" s="55"/>
      <c r="D8" s="56"/>
      <c r="E8" s="57"/>
      <c r="F8" s="58"/>
      <c r="G8" s="51"/>
      <c r="H8" s="51"/>
      <c r="I8" s="51"/>
      <c r="J8" s="51"/>
      <c r="K8" s="51"/>
    </row>
    <row r="9" spans="1:11" s="3" customFormat="1" ht="27.75" customHeight="1" hidden="1">
      <c r="A9" s="20">
        <v>1</v>
      </c>
      <c r="B9" s="38"/>
      <c r="C9" s="35"/>
      <c r="D9" s="24"/>
      <c r="E9" s="36"/>
      <c r="F9" s="38"/>
      <c r="G9" s="38"/>
      <c r="H9" s="26"/>
      <c r="I9" s="37"/>
      <c r="J9" s="32"/>
      <c r="K9" s="19"/>
    </row>
    <row r="10" spans="1:11" s="3" customFormat="1" ht="27.75" customHeight="1" hidden="1">
      <c r="A10" s="20">
        <v>2</v>
      </c>
      <c r="B10" s="38"/>
      <c r="C10" s="35"/>
      <c r="D10" s="24"/>
      <c r="E10" s="36"/>
      <c r="F10" s="38"/>
      <c r="G10" s="38"/>
      <c r="H10" s="26"/>
      <c r="I10" s="37"/>
      <c r="J10" s="32"/>
      <c r="K10" s="19"/>
    </row>
    <row r="11" spans="1:11" s="3" customFormat="1" ht="27.75" customHeight="1" hidden="1">
      <c r="A11" s="20">
        <v>3</v>
      </c>
      <c r="B11" s="38"/>
      <c r="C11" s="35"/>
      <c r="D11" s="25"/>
      <c r="E11" s="36"/>
      <c r="F11" s="38"/>
      <c r="G11" s="38"/>
      <c r="H11" s="26"/>
      <c r="I11" s="37"/>
      <c r="J11" s="32"/>
      <c r="K11" s="19"/>
    </row>
    <row r="12" spans="1:11" s="3" customFormat="1" ht="27.75" customHeight="1" hidden="1">
      <c r="A12" s="20">
        <v>4</v>
      </c>
      <c r="B12" s="38"/>
      <c r="C12" s="35"/>
      <c r="D12" s="24"/>
      <c r="E12" s="36"/>
      <c r="F12" s="38"/>
      <c r="G12" s="38"/>
      <c r="H12" s="26"/>
      <c r="I12" s="37"/>
      <c r="J12" s="32"/>
      <c r="K12" s="19"/>
    </row>
    <row r="13" spans="1:11" s="3" customFormat="1" ht="27.75" customHeight="1" hidden="1">
      <c r="A13" s="20">
        <v>5</v>
      </c>
      <c r="B13" s="38"/>
      <c r="C13" s="35"/>
      <c r="D13" s="25"/>
      <c r="E13" s="36"/>
      <c r="F13" s="38"/>
      <c r="G13" s="38"/>
      <c r="H13" s="26"/>
      <c r="I13" s="37"/>
      <c r="J13" s="32"/>
      <c r="K13" s="19"/>
    </row>
    <row r="14" spans="1:11" s="3" customFormat="1" ht="27.75" customHeight="1" hidden="1">
      <c r="A14" s="20">
        <v>6</v>
      </c>
      <c r="B14" s="38"/>
      <c r="C14" s="35"/>
      <c r="D14" s="24"/>
      <c r="E14" s="36"/>
      <c r="F14" s="38"/>
      <c r="G14" s="38"/>
      <c r="H14" s="26"/>
      <c r="I14" s="37"/>
      <c r="J14" s="32"/>
      <c r="K14" s="19"/>
    </row>
    <row r="15" spans="1:11" s="3" customFormat="1" ht="27.75" customHeight="1" hidden="1">
      <c r="A15" s="20">
        <v>7</v>
      </c>
      <c r="B15" s="38"/>
      <c r="C15" s="35"/>
      <c r="D15" s="24"/>
      <c r="E15" s="36"/>
      <c r="F15" s="38"/>
      <c r="G15" s="38"/>
      <c r="H15" s="26"/>
      <c r="I15" s="37"/>
      <c r="J15" s="32"/>
      <c r="K15" s="19"/>
    </row>
    <row r="16" spans="1:11" s="3" customFormat="1" ht="27.75" customHeight="1" hidden="1">
      <c r="A16" s="20">
        <v>8</v>
      </c>
      <c r="B16" s="23"/>
      <c r="C16" s="35"/>
      <c r="D16" s="24"/>
      <c r="E16" s="21"/>
      <c r="F16" s="22"/>
      <c r="G16" s="23"/>
      <c r="H16" s="26"/>
      <c r="I16" s="37"/>
      <c r="J16" s="32"/>
      <c r="K16" s="19"/>
    </row>
    <row r="17" spans="1:11" s="3" customFormat="1" ht="27.75" customHeight="1" hidden="1">
      <c r="A17" s="20">
        <v>9</v>
      </c>
      <c r="B17" s="38"/>
      <c r="C17" s="35"/>
      <c r="D17" s="24"/>
      <c r="E17" s="36"/>
      <c r="F17" s="38"/>
      <c r="G17" s="38"/>
      <c r="H17" s="26"/>
      <c r="I17" s="37"/>
      <c r="J17" s="32"/>
      <c r="K17" s="19"/>
    </row>
    <row r="18" spans="1:11" s="3" customFormat="1" ht="27.75" customHeight="1" hidden="1">
      <c r="A18" s="20">
        <v>10</v>
      </c>
      <c r="B18" s="38"/>
      <c r="C18" s="35"/>
      <c r="D18" s="25"/>
      <c r="E18" s="36"/>
      <c r="F18" s="38"/>
      <c r="G18" s="38"/>
      <c r="H18" s="26"/>
      <c r="I18" s="37"/>
      <c r="J18" s="32"/>
      <c r="K18" s="19"/>
    </row>
    <row r="19" spans="1:11" s="3" customFormat="1" ht="27.75" customHeight="1" hidden="1">
      <c r="A19" s="20">
        <v>11</v>
      </c>
      <c r="B19" s="38"/>
      <c r="C19" s="35"/>
      <c r="D19" s="25"/>
      <c r="E19" s="36"/>
      <c r="F19" s="38"/>
      <c r="G19" s="38"/>
      <c r="H19" s="26"/>
      <c r="I19" s="37"/>
      <c r="J19" s="32"/>
      <c r="K19" s="19"/>
    </row>
    <row r="20" spans="1:11" s="3" customFormat="1" ht="27.75" customHeight="1" hidden="1">
      <c r="A20" s="20">
        <v>12</v>
      </c>
      <c r="B20" s="38"/>
      <c r="C20" s="35"/>
      <c r="D20" s="25"/>
      <c r="E20" s="36"/>
      <c r="F20" s="38"/>
      <c r="G20" s="38"/>
      <c r="H20" s="26"/>
      <c r="I20" s="37"/>
      <c r="J20" s="32"/>
      <c r="K20" s="19"/>
    </row>
    <row r="21" spans="1:11" s="3" customFormat="1" ht="27.75" customHeight="1" hidden="1">
      <c r="A21" s="20">
        <v>13</v>
      </c>
      <c r="B21" s="38"/>
      <c r="C21" s="35"/>
      <c r="D21" s="24"/>
      <c r="E21" s="36"/>
      <c r="F21" s="38"/>
      <c r="G21" s="38"/>
      <c r="H21" s="26"/>
      <c r="I21" s="37"/>
      <c r="J21" s="32"/>
      <c r="K21" s="19"/>
    </row>
    <row r="22" spans="1:11" s="3" customFormat="1" ht="27.75" customHeight="1" hidden="1">
      <c r="A22" s="20">
        <v>14</v>
      </c>
      <c r="B22" s="38"/>
      <c r="C22" s="35"/>
      <c r="D22" s="24"/>
      <c r="E22" s="36"/>
      <c r="F22" s="38"/>
      <c r="G22" s="38"/>
      <c r="H22" s="26"/>
      <c r="I22" s="37"/>
      <c r="J22" s="32"/>
      <c r="K22" s="19"/>
    </row>
    <row r="23" spans="1:11" s="3" customFormat="1" ht="27.75" customHeight="1" hidden="1">
      <c r="A23" s="20">
        <v>15</v>
      </c>
      <c r="B23" s="38"/>
      <c r="C23" s="35"/>
      <c r="D23" s="25"/>
      <c r="E23" s="36"/>
      <c r="F23" s="38"/>
      <c r="G23" s="38"/>
      <c r="H23" s="26"/>
      <c r="I23" s="37"/>
      <c r="J23" s="32"/>
      <c r="K23" s="27"/>
    </row>
    <row r="24" spans="1:11" s="3" customFormat="1" ht="27.75" customHeight="1" hidden="1">
      <c r="A24" s="20">
        <v>16</v>
      </c>
      <c r="B24" s="38"/>
      <c r="C24" s="35"/>
      <c r="D24" s="24"/>
      <c r="E24" s="36"/>
      <c r="F24" s="38"/>
      <c r="G24" s="38"/>
      <c r="H24" s="26"/>
      <c r="I24" s="37"/>
      <c r="J24" s="32"/>
      <c r="K24" s="27"/>
    </row>
    <row r="25" spans="1:11" s="3" customFormat="1" ht="27.75" customHeight="1" hidden="1">
      <c r="A25" s="20">
        <v>17</v>
      </c>
      <c r="B25" s="38"/>
      <c r="C25" s="35"/>
      <c r="D25" s="25"/>
      <c r="E25" s="36"/>
      <c r="F25" s="38"/>
      <c r="G25" s="38"/>
      <c r="H25" s="26"/>
      <c r="I25" s="37"/>
      <c r="J25" s="32"/>
      <c r="K25" s="27"/>
    </row>
    <row r="26" spans="1:19" s="29" customFormat="1" ht="27.75" customHeight="1" hidden="1">
      <c r="A26" s="28">
        <v>18</v>
      </c>
      <c r="B26" s="38"/>
      <c r="C26" s="35"/>
      <c r="D26" s="25"/>
      <c r="E26" s="36"/>
      <c r="F26" s="38"/>
      <c r="G26" s="38"/>
      <c r="H26" s="26"/>
      <c r="I26" s="37"/>
      <c r="J26" s="32"/>
      <c r="K26" s="31"/>
      <c r="L26" s="30"/>
      <c r="M26" s="30"/>
      <c r="N26" s="30"/>
      <c r="O26" s="30"/>
      <c r="P26" s="30"/>
      <c r="Q26" s="30"/>
      <c r="R26" s="30"/>
      <c r="S26" s="30"/>
    </row>
    <row r="27" spans="1:11" s="3" customFormat="1" ht="27.75" customHeight="1" hidden="1">
      <c r="A27" s="20">
        <v>19</v>
      </c>
      <c r="B27" s="38"/>
      <c r="C27" s="35"/>
      <c r="D27" s="25"/>
      <c r="E27" s="36"/>
      <c r="F27" s="38"/>
      <c r="G27" s="38"/>
      <c r="H27" s="26"/>
      <c r="I27" s="37"/>
      <c r="J27" s="32"/>
      <c r="K27" s="27"/>
    </row>
    <row r="28" spans="1:11" s="3" customFormat="1" ht="27.75" customHeight="1" hidden="1">
      <c r="A28" s="20">
        <v>20</v>
      </c>
      <c r="B28" s="38"/>
      <c r="C28" s="35"/>
      <c r="D28" s="24"/>
      <c r="E28" s="36"/>
      <c r="F28" s="38"/>
      <c r="G28" s="38"/>
      <c r="H28" s="26"/>
      <c r="I28" s="37"/>
      <c r="J28" s="32"/>
      <c r="K28" s="27"/>
    </row>
    <row r="29" spans="1:11" s="3" customFormat="1" ht="27.75" customHeight="1" hidden="1">
      <c r="A29" s="20">
        <v>21</v>
      </c>
      <c r="B29" s="38"/>
      <c r="C29" s="35"/>
      <c r="D29" s="24"/>
      <c r="E29" s="36"/>
      <c r="F29" s="38"/>
      <c r="G29" s="38"/>
      <c r="H29" s="26"/>
      <c r="I29" s="37"/>
      <c r="J29" s="32"/>
      <c r="K29" s="19"/>
    </row>
    <row r="30" spans="1:11" s="3" customFormat="1" ht="27.75" customHeight="1" hidden="1">
      <c r="A30" s="20">
        <v>22</v>
      </c>
      <c r="B30" s="38"/>
      <c r="C30" s="35"/>
      <c r="D30" s="25"/>
      <c r="E30" s="36"/>
      <c r="F30" s="38"/>
      <c r="G30" s="38"/>
      <c r="H30" s="26"/>
      <c r="I30" s="37"/>
      <c r="J30" s="32"/>
      <c r="K30" s="19"/>
    </row>
    <row r="31" spans="1:11" s="3" customFormat="1" ht="27.75" customHeight="1" hidden="1">
      <c r="A31" s="20">
        <v>23</v>
      </c>
      <c r="B31" s="38"/>
      <c r="C31" s="35"/>
      <c r="D31" s="25"/>
      <c r="E31" s="36"/>
      <c r="F31" s="38"/>
      <c r="G31" s="38"/>
      <c r="H31" s="26"/>
      <c r="I31" s="37"/>
      <c r="J31" s="32"/>
      <c r="K31" s="19"/>
    </row>
    <row r="32" spans="1:11" s="3" customFormat="1" ht="27.75" customHeight="1" hidden="1">
      <c r="A32" s="20">
        <v>24</v>
      </c>
      <c r="B32" s="38"/>
      <c r="C32" s="35"/>
      <c r="D32" s="24"/>
      <c r="E32" s="36"/>
      <c r="F32" s="38"/>
      <c r="G32" s="38"/>
      <c r="H32" s="26"/>
      <c r="I32" s="37"/>
      <c r="J32" s="32"/>
      <c r="K32" s="19"/>
    </row>
    <row r="33" spans="1:11" s="3" customFormat="1" ht="27.75" customHeight="1" hidden="1">
      <c r="A33" s="20">
        <v>25</v>
      </c>
      <c r="B33" s="38"/>
      <c r="C33" s="35"/>
      <c r="D33" s="24"/>
      <c r="E33" s="36"/>
      <c r="F33" s="38"/>
      <c r="G33" s="38"/>
      <c r="H33" s="26"/>
      <c r="I33" s="37"/>
      <c r="J33" s="32"/>
      <c r="K33" s="19"/>
    </row>
    <row r="34" spans="1:11" s="3" customFormat="1" ht="27.75" customHeight="1" hidden="1">
      <c r="A34" s="20">
        <v>26</v>
      </c>
      <c r="B34" s="38"/>
      <c r="C34" s="35"/>
      <c r="D34" s="24"/>
      <c r="E34" s="36"/>
      <c r="F34" s="38"/>
      <c r="G34" s="38"/>
      <c r="H34" s="26"/>
      <c r="I34" s="37"/>
      <c r="J34" s="32"/>
      <c r="K34" s="19"/>
    </row>
    <row r="35" spans="1:11" s="3" customFormat="1" ht="27.75" customHeight="1" hidden="1">
      <c r="A35" s="20">
        <v>27</v>
      </c>
      <c r="B35" s="38"/>
      <c r="C35" s="35"/>
      <c r="D35" s="24"/>
      <c r="E35" s="36"/>
      <c r="F35" s="38"/>
      <c r="G35" s="38"/>
      <c r="H35" s="26"/>
      <c r="I35" s="37"/>
      <c r="J35" s="32"/>
      <c r="K35" s="19"/>
    </row>
    <row r="36" spans="1:11" s="3" customFormat="1" ht="27.75" customHeight="1" hidden="1">
      <c r="A36" s="20">
        <v>28</v>
      </c>
      <c r="B36" s="38"/>
      <c r="C36" s="35"/>
      <c r="D36" s="24"/>
      <c r="E36" s="36"/>
      <c r="F36" s="38"/>
      <c r="G36" s="38"/>
      <c r="H36" s="26"/>
      <c r="I36" s="37"/>
      <c r="J36" s="32"/>
      <c r="K36" s="19"/>
    </row>
    <row r="37" spans="1:11" s="3" customFormat="1" ht="27.75" customHeight="1" hidden="1">
      <c r="A37" s="20">
        <v>29</v>
      </c>
      <c r="B37" s="38"/>
      <c r="C37" s="35"/>
      <c r="D37" s="24"/>
      <c r="E37" s="36"/>
      <c r="F37" s="38"/>
      <c r="G37" s="38"/>
      <c r="H37" s="26"/>
      <c r="I37" s="37"/>
      <c r="J37" s="32"/>
      <c r="K37" s="19"/>
    </row>
    <row r="38" spans="1:11" s="3" customFormat="1" ht="27.75" customHeight="1" hidden="1">
      <c r="A38" s="20">
        <v>30</v>
      </c>
      <c r="B38" s="38"/>
      <c r="C38" s="35"/>
      <c r="D38" s="25"/>
      <c r="E38" s="36"/>
      <c r="F38" s="38"/>
      <c r="G38" s="38"/>
      <c r="H38" s="26"/>
      <c r="I38" s="37"/>
      <c r="J38" s="32"/>
      <c r="K38" s="19"/>
    </row>
    <row r="39" spans="1:11" s="3" customFormat="1" ht="27.75" customHeight="1" hidden="1">
      <c r="A39" s="20">
        <v>31</v>
      </c>
      <c r="B39" s="38"/>
      <c r="C39" s="35"/>
      <c r="D39" s="24"/>
      <c r="E39" s="39"/>
      <c r="F39" s="38"/>
      <c r="G39" s="38"/>
      <c r="H39" s="26"/>
      <c r="I39" s="37"/>
      <c r="J39" s="32"/>
      <c r="K39" s="19"/>
    </row>
    <row r="40" spans="1:11" s="3" customFormat="1" ht="27.75" customHeight="1" hidden="1">
      <c r="A40" s="20">
        <v>32</v>
      </c>
      <c r="B40" s="38"/>
      <c r="C40" s="35"/>
      <c r="D40" s="25"/>
      <c r="E40" s="39"/>
      <c r="F40" s="38"/>
      <c r="G40" s="38"/>
      <c r="H40" s="26"/>
      <c r="I40" s="37"/>
      <c r="J40" s="32"/>
      <c r="K40" s="19"/>
    </row>
    <row r="41" spans="1:11" s="3" customFormat="1" ht="27.75" customHeight="1" hidden="1">
      <c r="A41" s="20">
        <v>33</v>
      </c>
      <c r="B41" s="38"/>
      <c r="C41" s="35"/>
      <c r="D41" s="25"/>
      <c r="E41" s="39"/>
      <c r="F41" s="38"/>
      <c r="G41" s="38"/>
      <c r="H41" s="26"/>
      <c r="I41" s="37"/>
      <c r="J41" s="32"/>
      <c r="K41" s="19"/>
    </row>
    <row r="42" spans="1:11" s="3" customFormat="1" ht="27.75" customHeight="1" hidden="1">
      <c r="A42" s="20">
        <v>34</v>
      </c>
      <c r="B42" s="38"/>
      <c r="C42" s="35"/>
      <c r="D42" s="25"/>
      <c r="E42" s="39"/>
      <c r="F42" s="38"/>
      <c r="G42" s="38"/>
      <c r="H42" s="26"/>
      <c r="I42" s="37"/>
      <c r="J42" s="32"/>
      <c r="K42" s="19"/>
    </row>
    <row r="43" spans="1:11" s="3" customFormat="1" ht="27.75" customHeight="1" hidden="1">
      <c r="A43" s="20">
        <v>35</v>
      </c>
      <c r="B43" s="38"/>
      <c r="C43" s="35"/>
      <c r="D43" s="25"/>
      <c r="E43" s="39"/>
      <c r="F43" s="38"/>
      <c r="G43" s="38"/>
      <c r="H43" s="26"/>
      <c r="I43" s="37"/>
      <c r="J43" s="32"/>
      <c r="K43" s="19"/>
    </row>
    <row r="44" spans="1:11" s="3" customFormat="1" ht="27.75" customHeight="1" hidden="1">
      <c r="A44" s="20">
        <v>36</v>
      </c>
      <c r="B44" s="38"/>
      <c r="C44" s="35"/>
      <c r="D44" s="24"/>
      <c r="E44" s="39"/>
      <c r="F44" s="38"/>
      <c r="G44" s="38"/>
      <c r="H44" s="26"/>
      <c r="I44" s="37"/>
      <c r="J44" s="32"/>
      <c r="K44" s="19"/>
    </row>
    <row r="45" spans="1:11" s="3" customFormat="1" ht="27.75" customHeight="1" hidden="1">
      <c r="A45" s="20">
        <v>37</v>
      </c>
      <c r="B45" s="38"/>
      <c r="C45" s="35"/>
      <c r="D45" s="25"/>
      <c r="E45" s="39"/>
      <c r="F45" s="38"/>
      <c r="G45" s="38"/>
      <c r="H45" s="26"/>
      <c r="I45" s="37"/>
      <c r="J45" s="32"/>
      <c r="K45" s="19"/>
    </row>
    <row r="46" spans="1:11" s="3" customFormat="1" ht="27.75" customHeight="1" hidden="1">
      <c r="A46" s="20">
        <v>38</v>
      </c>
      <c r="B46" s="38"/>
      <c r="C46" s="35"/>
      <c r="D46" s="24"/>
      <c r="E46" s="39"/>
      <c r="F46" s="38"/>
      <c r="G46" s="38"/>
      <c r="H46" s="26"/>
      <c r="I46" s="37"/>
      <c r="J46" s="32"/>
      <c r="K46" s="19"/>
    </row>
    <row r="47" spans="1:11" s="3" customFormat="1" ht="27.75" customHeight="1" hidden="1">
      <c r="A47" s="20">
        <v>39</v>
      </c>
      <c r="B47" s="38"/>
      <c r="C47" s="35"/>
      <c r="D47" s="24"/>
      <c r="E47" s="39"/>
      <c r="F47" s="38"/>
      <c r="G47" s="38"/>
      <c r="H47" s="26"/>
      <c r="I47" s="37"/>
      <c r="J47" s="32"/>
      <c r="K47" s="19"/>
    </row>
    <row r="48" spans="1:11" s="3" customFormat="1" ht="27.75" customHeight="1" hidden="1">
      <c r="A48" s="20">
        <v>40</v>
      </c>
      <c r="B48" s="38"/>
      <c r="C48" s="35"/>
      <c r="D48" s="24"/>
      <c r="E48" s="36"/>
      <c r="F48" s="38"/>
      <c r="G48" s="38"/>
      <c r="H48" s="26"/>
      <c r="I48" s="37"/>
      <c r="J48" s="32"/>
      <c r="K48" s="19"/>
    </row>
    <row r="49" spans="1:11" s="13" customFormat="1" ht="30" customHeight="1" hidden="1">
      <c r="A49" s="59" t="s">
        <v>25</v>
      </c>
      <c r="B49" s="59"/>
      <c r="C49" s="46"/>
      <c r="E49" s="14" t="s">
        <v>30</v>
      </c>
      <c r="F49" s="47">
        <f>COUNTA(E10:E48)</f>
        <v>0</v>
      </c>
      <c r="H49" s="59" t="s">
        <v>27</v>
      </c>
      <c r="I49" s="59"/>
      <c r="J49" s="48" t="e">
        <f>F49/$C$49*100%</f>
        <v>#DIV/0!</v>
      </c>
      <c r="K49" s="15"/>
    </row>
    <row r="50" spans="1:11" s="12" customFormat="1" ht="27.75" customHeight="1" hidden="1">
      <c r="A50" s="61" t="s">
        <v>26</v>
      </c>
      <c r="B50" s="61"/>
      <c r="C50" s="46"/>
      <c r="E50" s="14" t="s">
        <v>29</v>
      </c>
      <c r="F50" s="47">
        <f>$C$49-F49</f>
        <v>0</v>
      </c>
      <c r="H50" s="60" t="s">
        <v>28</v>
      </c>
      <c r="I50" s="60"/>
      <c r="J50" s="48" t="e">
        <f>F50/$C$49*100%</f>
        <v>#DIV/0!</v>
      </c>
      <c r="K50" s="15"/>
    </row>
    <row r="51" spans="6:11" s="12" customFormat="1" ht="27.75" customHeight="1" hidden="1">
      <c r="F51" s="47"/>
      <c r="G51" s="14"/>
      <c r="H51" s="16"/>
      <c r="I51" s="34"/>
      <c r="J51" s="34"/>
      <c r="K51" s="15"/>
    </row>
    <row r="52" spans="1:20" s="6" customFormat="1" ht="35.25" customHeight="1" hidden="1">
      <c r="A52" s="52" t="s">
        <v>7</v>
      </c>
      <c r="B52" s="52"/>
      <c r="C52" s="52"/>
      <c r="D52" s="53" t="s">
        <v>6</v>
      </c>
      <c r="E52" s="53"/>
      <c r="F52" s="53" t="s">
        <v>13</v>
      </c>
      <c r="G52" s="53"/>
      <c r="H52" s="53"/>
      <c r="I52" s="53" t="s">
        <v>15</v>
      </c>
      <c r="J52" s="53"/>
      <c r="K52" s="53"/>
      <c r="L52" s="5"/>
      <c r="T52" s="7"/>
    </row>
    <row r="53" spans="2:20" s="8" customFormat="1" ht="21" customHeight="1" hidden="1">
      <c r="B53" s="9"/>
      <c r="I53" s="49" t="s">
        <v>14</v>
      </c>
      <c r="J53" s="49"/>
      <c r="K53" s="49"/>
      <c r="T53" s="10"/>
    </row>
    <row r="54" spans="2:20" s="8" customFormat="1" ht="29.25" customHeight="1" hidden="1">
      <c r="B54" s="9"/>
      <c r="I54" s="33"/>
      <c r="J54" s="33"/>
      <c r="T54" s="10"/>
    </row>
    <row r="55" spans="2:20" s="8" customFormat="1" ht="29.25" customHeight="1" hidden="1">
      <c r="B55" s="9"/>
      <c r="I55" s="33"/>
      <c r="J55" s="33"/>
      <c r="T55" s="10"/>
    </row>
    <row r="56" spans="2:20" s="8" customFormat="1" ht="29.25" customHeight="1" hidden="1">
      <c r="B56" s="9"/>
      <c r="I56" s="33"/>
      <c r="J56" s="33"/>
      <c r="T56" s="10"/>
    </row>
    <row r="57" spans="1:20" s="8" customFormat="1" ht="15.75" hidden="1">
      <c r="A57" s="50" t="s">
        <v>11</v>
      </c>
      <c r="B57" s="50"/>
      <c r="C57" s="50"/>
      <c r="D57" s="50" t="s">
        <v>19</v>
      </c>
      <c r="E57" s="50"/>
      <c r="F57" s="50" t="s">
        <v>16</v>
      </c>
      <c r="G57" s="50"/>
      <c r="H57" s="50"/>
      <c r="I57" s="50" t="s">
        <v>8</v>
      </c>
      <c r="J57" s="50"/>
      <c r="K57" s="50"/>
      <c r="L57" s="11"/>
      <c r="M57" s="11"/>
      <c r="T57" s="10"/>
    </row>
  </sheetData>
  <sheetProtection/>
  <mergeCells count="29">
    <mergeCell ref="A49:B49"/>
    <mergeCell ref="H49:I49"/>
    <mergeCell ref="A50:B50"/>
    <mergeCell ref="H50:I50"/>
    <mergeCell ref="A52:C52"/>
    <mergeCell ref="D52:E52"/>
    <mergeCell ref="F52:H52"/>
    <mergeCell ref="I53:K53"/>
    <mergeCell ref="A57:C57"/>
    <mergeCell ref="D57:E57"/>
    <mergeCell ref="F57:H57"/>
    <mergeCell ref="I57:K57"/>
    <mergeCell ref="I52:K52"/>
    <mergeCell ref="E3:K3"/>
    <mergeCell ref="A7:A8"/>
    <mergeCell ref="B7:B8"/>
    <mergeCell ref="C7:C8"/>
    <mergeCell ref="D7:D8"/>
    <mergeCell ref="E7:E8"/>
    <mergeCell ref="A1:D1"/>
    <mergeCell ref="A2:D2"/>
    <mergeCell ref="K7:K8"/>
    <mergeCell ref="F7:F8"/>
    <mergeCell ref="G7:G8"/>
    <mergeCell ref="H7:H8"/>
    <mergeCell ref="I7:I8"/>
    <mergeCell ref="J7:J8"/>
    <mergeCell ref="E1:K1"/>
    <mergeCell ref="E2:K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2018-12-20T02:44:22Z</cp:lastPrinted>
  <dcterms:created xsi:type="dcterms:W3CDTF">2004-10-19T15:07:24Z</dcterms:created>
  <dcterms:modified xsi:type="dcterms:W3CDTF">2018-12-20T02:45:40Z</dcterms:modified>
  <cp:category/>
  <cp:version/>
  <cp:contentType/>
  <cp:contentStatus/>
</cp:coreProperties>
</file>