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<sst xmlns="http://schemas.openxmlformats.org/spreadsheetml/2006/main" count="415" uniqueCount="173">
  <si>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</si>
  <si>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</si>
  <si>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</si>
  <si>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</si>
  <si>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</si>
  <si>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</si>
  <si>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</si>
  <si>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</si>
  <si>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</si>
  <si>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</si>
  <si>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</si>
  <si>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</si>
  <si>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</si>
  <si>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</si>
  <si>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</si>
  <si>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</si>
  <si>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</si>
  <si>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</si>
  <si>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</si>
  <si>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LỚP
DTU</t>
  </si>
  <si>
    <t>MSSV</t>
  </si>
  <si>
    <t>ĐIỂM TRẮC NGHIỆM</t>
  </si>
  <si>
    <t>ĐIỂM THỰC HÀNH</t>
  </si>
  <si>
    <t>Danh sách này kèm theo Quyết định số:             /QĐ-ĐHDT ngày         tháng         năm 2018</t>
  </si>
  <si>
    <t>CHUẨN ỨNG DỤNG CNTT CƠ BẢN - LỚP ITA.42A</t>
  </si>
  <si>
    <t>CHUẨN ỨNG DỤNG CNTT NÂNG CAO - LỚP ITA.42A</t>
  </si>
  <si>
    <t>Châu Trần Nữ Hoàng</t>
  </si>
  <si>
    <t>Anh</t>
  </si>
  <si>
    <t>Quảng Ngãi</t>
  </si>
  <si>
    <t>K21VLK1</t>
  </si>
  <si>
    <t>ITA.42A</t>
  </si>
  <si>
    <t>Phạm Thị Ngọc</t>
  </si>
  <si>
    <t>Bích</t>
  </si>
  <si>
    <t>Đăk Lăk</t>
  </si>
  <si>
    <t>Lê Thị Băng</t>
  </si>
  <si>
    <t>Châu</t>
  </si>
  <si>
    <t>Thừa Thiên Huế</t>
  </si>
  <si>
    <t>Trần Thị</t>
  </si>
  <si>
    <t>Hà Tĩnh</t>
  </si>
  <si>
    <t>K20YDD3</t>
  </si>
  <si>
    <t>Nguyễn Thị Kim</t>
  </si>
  <si>
    <t>Chi</t>
  </si>
  <si>
    <t>Quảng Nam</t>
  </si>
  <si>
    <t>K21DLK4</t>
  </si>
  <si>
    <t>Nguyễn Thị Cẩm</t>
  </si>
  <si>
    <t>Hằng</t>
  </si>
  <si>
    <t>K20YDH1</t>
  </si>
  <si>
    <t>Nguyễn Ngọc</t>
  </si>
  <si>
    <t>Hiền</t>
  </si>
  <si>
    <t>Bình Định</t>
  </si>
  <si>
    <t>K20PSUDLK5</t>
  </si>
  <si>
    <t>Lê Thị</t>
  </si>
  <si>
    <t>Hiếu</t>
  </si>
  <si>
    <t>K21NAB4</t>
  </si>
  <si>
    <t>Nguyễn Thị Hạ</t>
  </si>
  <si>
    <t>Huyền</t>
  </si>
  <si>
    <t>Kon Tum</t>
  </si>
  <si>
    <t>K20QTM1</t>
  </si>
  <si>
    <t>Nguyễn Đắc</t>
  </si>
  <si>
    <t>Khánh</t>
  </si>
  <si>
    <t>K20VBC1</t>
  </si>
  <si>
    <t>Từ Thị</t>
  </si>
  <si>
    <t>Ngân</t>
  </si>
  <si>
    <t>Huỳnh Thị Thảo</t>
  </si>
  <si>
    <t>Nguyên</t>
  </si>
  <si>
    <t>K21DLK8</t>
  </si>
  <si>
    <t>Nguyễn Trương</t>
  </si>
  <si>
    <t>Gia Lai</t>
  </si>
  <si>
    <t>Trần Ngọc</t>
  </si>
  <si>
    <t>Đà Nẵng</t>
  </si>
  <si>
    <t>K19CSUXDD</t>
  </si>
  <si>
    <t>Trần Thảo</t>
  </si>
  <si>
    <t>K20NAB4</t>
  </si>
  <si>
    <t>Nguyễn Thị Thanh</t>
  </si>
  <si>
    <t>Nhàn</t>
  </si>
  <si>
    <t>Huế</t>
  </si>
  <si>
    <t>Nguyễn Phan Hoàng</t>
  </si>
  <si>
    <t>Nhi</t>
  </si>
  <si>
    <t>K20KMT</t>
  </si>
  <si>
    <t>Trần Nguyễn Bảo</t>
  </si>
  <si>
    <t>Võ Thị Tuyết</t>
  </si>
  <si>
    <t>Nhung</t>
  </si>
  <si>
    <t>K21VLK5</t>
  </si>
  <si>
    <t>Hồ Tôn Nữ Diễm</t>
  </si>
  <si>
    <t>Quyên</t>
  </si>
  <si>
    <t>Buôn Ma Thuột</t>
  </si>
  <si>
    <t>K20PSUDLK1</t>
  </si>
  <si>
    <t xml:space="preserve">Đặng Thị </t>
  </si>
  <si>
    <t>Sương</t>
  </si>
  <si>
    <t>Phan Thị Ngọc</t>
  </si>
  <si>
    <t>Thảo</t>
  </si>
  <si>
    <t>K19YDH6</t>
  </si>
  <si>
    <t>Thiện</t>
  </si>
  <si>
    <t>Thịnh</t>
  </si>
  <si>
    <t>Nguyễn Đức</t>
  </si>
  <si>
    <t>Âu Thiên</t>
  </si>
  <si>
    <t>Thư</t>
  </si>
  <si>
    <t>Đỗ Anh</t>
  </si>
  <si>
    <t>Võ Quang</t>
  </si>
  <si>
    <t>Tiến</t>
  </si>
  <si>
    <t>Phan Hoàng Thanh</t>
  </si>
  <si>
    <t>Toàn</t>
  </si>
  <si>
    <t>Lê Thị Ngọc</t>
  </si>
  <si>
    <t>Trâm</t>
  </si>
  <si>
    <t>Kiều Thị Huyền</t>
  </si>
  <si>
    <t>Trinh</t>
  </si>
  <si>
    <t>Trần Thị Kiều</t>
  </si>
  <si>
    <t>Nguyễn Viết</t>
  </si>
  <si>
    <t>Trọng</t>
  </si>
  <si>
    <t>Châu Ngọc</t>
  </si>
  <si>
    <t>Văn</t>
  </si>
  <si>
    <t>K20KMQ</t>
  </si>
  <si>
    <t>Nguyễn Duy</t>
  </si>
  <si>
    <t>Quảng Bình</t>
  </si>
  <si>
    <t>Phan Thị Thảo</t>
  </si>
  <si>
    <t>Vy</t>
  </si>
  <si>
    <t>Lê Thành</t>
  </si>
  <si>
    <t>Tứ</t>
  </si>
  <si>
    <t>K20VHD4</t>
  </si>
  <si>
    <t>ITA.27B</t>
  </si>
  <si>
    <t>Huỳnh Thị Hồng</t>
  </si>
  <si>
    <t>Vân</t>
  </si>
  <si>
    <t>T.T.Huế</t>
  </si>
  <si>
    <t>K20NAB3</t>
  </si>
  <si>
    <t>ITA.32A</t>
  </si>
  <si>
    <t>Phong</t>
  </si>
  <si>
    <t>K22PSUDLK4</t>
  </si>
  <si>
    <t>ITA.41A</t>
  </si>
  <si>
    <t>Ngô Thị Hồng</t>
  </si>
  <si>
    <t>Cẩm</t>
  </si>
  <si>
    <t>K20YDD1</t>
  </si>
  <si>
    <t>ITA.26A</t>
  </si>
  <si>
    <t>Tổng số HV đậu/Dự thi: 39/45</t>
  </si>
  <si>
    <t>SỐ LƯỢNG: 39 Chứng chỉ</t>
  </si>
  <si>
    <t>Danh sách này kèm theo Quyết định số:               /QĐ-ĐHDT ngày          tháng          năm 2018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</si>
  <si>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</si>
  <si>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</si>
  <si>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</si>
  <si>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</si>
  <si>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</si>
  <si>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</si>
  <si>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</si>
  <si>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42A01</t>
  </si>
  <si>
    <t>42A02</t>
  </si>
  <si>
    <t>42A03</t>
  </si>
  <si>
    <t>42A04</t>
  </si>
  <si>
    <t>42A07</t>
  </si>
  <si>
    <t>42A08</t>
  </si>
  <si>
    <t>42A09</t>
  </si>
  <si>
    <t>42A14</t>
  </si>
  <si>
    <t>42A19</t>
  </si>
  <si>
    <t>42A20</t>
  </si>
  <si>
    <t>42A21</t>
  </si>
  <si>
    <t>42A22</t>
  </si>
  <si>
    <t>42A27</t>
  </si>
  <si>
    <t>42A28</t>
  </si>
  <si>
    <t>42A30</t>
  </si>
  <si>
    <t>42A31</t>
  </si>
  <si>
    <t>42A32</t>
  </si>
  <si>
    <t>42A33</t>
  </si>
  <si>
    <t>42A35</t>
  </si>
  <si>
    <t>42A36</t>
  </si>
  <si>
    <t>42A37</t>
  </si>
  <si>
    <t>42A39</t>
  </si>
  <si>
    <t>42A40</t>
  </si>
  <si>
    <t>42A41</t>
  </si>
  <si>
    <t>42A43</t>
  </si>
  <si>
    <t>SỐ LƯỢNG: 25 Chứng chỉ</t>
  </si>
  <si>
    <t xml:space="preserve">DANH SÁCH HỌC VIÊN XIN CẤP CHỨNG CHỈ CHUẨN </t>
  </si>
  <si>
    <t>ỨNG DỤNG CNTT NÂNG CAO - BỔ SUNG VỚI LỚP ITA.42A</t>
  </si>
  <si>
    <t>SỐ LƯỢNG: 01 Chứng chỉ</t>
  </si>
  <si>
    <t>Phước</t>
  </si>
  <si>
    <t>ITA.28B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</si>
</sst>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" fontId="18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14" fontId="13" fillId="0" borderId="12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0" fontId="20" fillId="33" borderId="12" xfId="0" applyFont="1" applyFill="1" applyBorder="1" applyAlignment="1" quotePrefix="1">
      <alignment horizontal="center"/>
    </xf>
    <xf numFmtId="194" fontId="14" fillId="33" borderId="11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194" fontId="1" fillId="0" borderId="0" xfId="0" applyNumberFormat="1" applyFont="1" applyAlignment="1">
      <alignment/>
    </xf>
    <xf numFmtId="0" fontId="20" fillId="33" borderId="11" xfId="0" applyFont="1" applyFill="1" applyBorder="1" applyAlignment="1" quotePrefix="1">
      <alignment horizontal="center"/>
    </xf>
    <xf numFmtId="0" fontId="15" fillId="0" borderId="0" xfId="0" applyFont="1" applyAlignment="1">
      <alignment horizontal="center"/>
    </xf>
    <xf numFmtId="0" fontId="14" fillId="0" borderId="13" xfId="71" applyFont="1" applyBorder="1" applyAlignment="1">
      <alignment horizontal="center" vertical="center" wrapText="1"/>
      <protection/>
    </xf>
    <xf numFmtId="0" fontId="14" fillId="0" borderId="14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48" sqref="A48:IV69"/>
    </sheetView>
  </sheetViews>
  <sheetFormatPr defaultColWidth="9.00390625" defaultRowHeight="12.75"/>
  <cols>
    <col min="1" max="1" width="5.125" style="2" customWidth="1"/>
    <col min="2" max="2" width="21.75390625" style="2" customWidth="1"/>
    <col min="3" max="3" width="11.00390625" style="2" customWidth="1"/>
    <col min="4" max="8" width="11.375" style="2" customWidth="1"/>
    <col min="9" max="9" width="10.75390625" style="2" customWidth="1"/>
    <col min="10" max="10" width="12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8" t="s">
        <v>9</v>
      </c>
      <c r="B1" s="68"/>
      <c r="C1" s="68"/>
      <c r="D1" s="61" t="s">
        <v>17</v>
      </c>
      <c r="E1" s="61"/>
      <c r="F1" s="61"/>
      <c r="G1" s="61"/>
      <c r="H1" s="61"/>
      <c r="I1" s="61"/>
      <c r="J1" s="61"/>
      <c r="K1" s="61"/>
    </row>
    <row r="2" spans="1:11" ht="21" customHeight="1">
      <c r="A2" s="69" t="s">
        <v>10</v>
      </c>
      <c r="B2" s="69"/>
      <c r="C2" s="69"/>
      <c r="D2" s="61" t="s">
        <v>24</v>
      </c>
      <c r="E2" s="61"/>
      <c r="F2" s="61"/>
      <c r="G2" s="61"/>
      <c r="H2" s="61"/>
      <c r="I2" s="61"/>
      <c r="J2" s="61"/>
      <c r="K2" s="61"/>
    </row>
    <row r="3" spans="2:11" ht="21" customHeight="1">
      <c r="B3" s="4"/>
      <c r="D3" s="60" t="s">
        <v>133</v>
      </c>
      <c r="E3" s="60"/>
      <c r="F3" s="60"/>
      <c r="G3" s="60"/>
      <c r="H3" s="60"/>
      <c r="I3" s="60"/>
      <c r="J3" s="60"/>
      <c r="K3" s="60"/>
    </row>
    <row r="4" spans="2:11" ht="21" customHeight="1">
      <c r="B4" s="4"/>
      <c r="D4" s="18"/>
      <c r="E4" s="18"/>
      <c r="F4" s="18"/>
      <c r="G4" s="18"/>
      <c r="H4" s="18"/>
      <c r="I4" s="18"/>
      <c r="J4" s="18"/>
      <c r="K4" s="18"/>
    </row>
    <row r="5" spans="1:10" ht="27" customHeight="1">
      <c r="A5" s="19" t="s">
        <v>23</v>
      </c>
      <c r="B5" s="4"/>
      <c r="C5" s="18"/>
      <c r="D5" s="18"/>
      <c r="E5" s="18"/>
      <c r="F5" s="18"/>
      <c r="G5" s="18"/>
      <c r="H5" s="18"/>
      <c r="I5" s="18"/>
      <c r="J5" s="18"/>
    </row>
    <row r="6" ht="7.5" customHeight="1"/>
    <row r="7" spans="1:11" s="3" customFormat="1" ht="32.25" customHeight="1">
      <c r="A7" s="71" t="s">
        <v>2</v>
      </c>
      <c r="B7" s="70" t="s">
        <v>0</v>
      </c>
      <c r="C7" s="62" t="s">
        <v>1</v>
      </c>
      <c r="D7" s="63" t="s">
        <v>12</v>
      </c>
      <c r="E7" s="63" t="s">
        <v>3</v>
      </c>
      <c r="F7" s="58" t="s">
        <v>19</v>
      </c>
      <c r="G7" s="58" t="s">
        <v>20</v>
      </c>
      <c r="H7" s="63" t="s">
        <v>4</v>
      </c>
      <c r="I7" s="63" t="s">
        <v>21</v>
      </c>
      <c r="J7" s="63" t="s">
        <v>22</v>
      </c>
      <c r="K7" s="63" t="s">
        <v>5</v>
      </c>
    </row>
    <row r="8" spans="1:11" s="3" customFormat="1" ht="32.25" customHeight="1">
      <c r="A8" s="71"/>
      <c r="B8" s="70"/>
      <c r="C8" s="62"/>
      <c r="D8" s="64"/>
      <c r="E8" s="63"/>
      <c r="F8" s="59"/>
      <c r="G8" s="59"/>
      <c r="H8" s="63"/>
      <c r="I8" s="63"/>
      <c r="J8" s="63"/>
      <c r="K8" s="63"/>
    </row>
    <row r="9" spans="1:11" s="3" customFormat="1" ht="35.25" customHeight="1">
      <c r="A9" s="21">
        <v>1</v>
      </c>
      <c r="B9" s="28" t="s">
        <v>26</v>
      </c>
      <c r="C9" s="32" t="s">
        <v>27</v>
      </c>
      <c r="D9" s="30">
        <v>35588</v>
      </c>
      <c r="E9" s="31" t="s">
        <v>28</v>
      </c>
      <c r="F9" s="31" t="s">
        <v>29</v>
      </c>
      <c r="G9" s="31">
        <v>2120866092</v>
      </c>
      <c r="H9" s="27" t="s">
        <v>30</v>
      </c>
      <c r="I9" s="46">
        <v>5</v>
      </c>
      <c r="J9" s="48">
        <v>9</v>
      </c>
      <c r="K9" s="20"/>
    </row>
    <row r="10" spans="1:11" s="3" customFormat="1" ht="35.25" customHeight="1">
      <c r="A10" s="21">
        <v>2</v>
      </c>
      <c r="B10" s="28" t="s">
        <v>31</v>
      </c>
      <c r="C10" s="29" t="s">
        <v>32</v>
      </c>
      <c r="D10" s="30">
        <v>35754</v>
      </c>
      <c r="E10" s="31" t="s">
        <v>33</v>
      </c>
      <c r="F10" s="31" t="s">
        <v>29</v>
      </c>
      <c r="G10" s="31">
        <v>2120863929</v>
      </c>
      <c r="H10" s="27" t="s">
        <v>30</v>
      </c>
      <c r="I10" s="46">
        <v>6.8</v>
      </c>
      <c r="J10" s="48">
        <v>9</v>
      </c>
      <c r="K10" s="20"/>
    </row>
    <row r="11" spans="1:11" s="3" customFormat="1" ht="35.25" customHeight="1">
      <c r="A11" s="21">
        <v>3</v>
      </c>
      <c r="B11" s="28" t="s">
        <v>34</v>
      </c>
      <c r="C11" s="29" t="s">
        <v>35</v>
      </c>
      <c r="D11" s="30">
        <v>35586</v>
      </c>
      <c r="E11" s="31" t="s">
        <v>36</v>
      </c>
      <c r="F11" s="31" t="s">
        <v>29</v>
      </c>
      <c r="G11" s="31">
        <v>2120866679</v>
      </c>
      <c r="H11" s="27" t="s">
        <v>30</v>
      </c>
      <c r="I11" s="46">
        <v>6.3</v>
      </c>
      <c r="J11" s="48">
        <v>9.5</v>
      </c>
      <c r="K11" s="20"/>
    </row>
    <row r="12" spans="1:11" s="3" customFormat="1" ht="35.25" customHeight="1">
      <c r="A12" s="21">
        <v>4</v>
      </c>
      <c r="B12" s="28" t="s">
        <v>37</v>
      </c>
      <c r="C12" s="29" t="s">
        <v>35</v>
      </c>
      <c r="D12" s="30">
        <v>35218</v>
      </c>
      <c r="E12" s="31" t="s">
        <v>38</v>
      </c>
      <c r="F12" s="31" t="s">
        <v>39</v>
      </c>
      <c r="G12" s="31">
        <v>2020516811</v>
      </c>
      <c r="H12" s="27" t="s">
        <v>30</v>
      </c>
      <c r="I12" s="46">
        <v>7.8</v>
      </c>
      <c r="J12" s="48">
        <v>9</v>
      </c>
      <c r="K12" s="20"/>
    </row>
    <row r="13" spans="1:11" s="3" customFormat="1" ht="35.25" customHeight="1">
      <c r="A13" s="21">
        <v>5</v>
      </c>
      <c r="B13" s="25" t="s">
        <v>40</v>
      </c>
      <c r="C13" s="22" t="s">
        <v>41</v>
      </c>
      <c r="D13" s="23">
        <v>35647</v>
      </c>
      <c r="E13" s="24" t="s">
        <v>42</v>
      </c>
      <c r="F13" s="31" t="s">
        <v>43</v>
      </c>
      <c r="G13" s="39">
        <v>2120716859</v>
      </c>
      <c r="H13" s="27" t="s">
        <v>30</v>
      </c>
      <c r="I13" s="46">
        <v>4.8</v>
      </c>
      <c r="J13" s="48">
        <v>9</v>
      </c>
      <c r="K13" s="20"/>
    </row>
    <row r="14" spans="1:11" s="3" customFormat="1" ht="35.25" customHeight="1">
      <c r="A14" s="21">
        <v>6</v>
      </c>
      <c r="B14" s="28" t="s">
        <v>44</v>
      </c>
      <c r="C14" s="32" t="s">
        <v>45</v>
      </c>
      <c r="D14" s="30">
        <v>35080</v>
      </c>
      <c r="E14" s="31" t="s">
        <v>42</v>
      </c>
      <c r="F14" s="31" t="s">
        <v>46</v>
      </c>
      <c r="G14" s="31">
        <v>2020525707</v>
      </c>
      <c r="H14" s="27" t="s">
        <v>30</v>
      </c>
      <c r="I14" s="46">
        <v>7.3</v>
      </c>
      <c r="J14" s="48">
        <v>8</v>
      </c>
      <c r="K14" s="20"/>
    </row>
    <row r="15" spans="1:11" s="3" customFormat="1" ht="35.25" customHeight="1">
      <c r="A15" s="21">
        <v>7</v>
      </c>
      <c r="B15" s="28" t="s">
        <v>47</v>
      </c>
      <c r="C15" s="32" t="s">
        <v>48</v>
      </c>
      <c r="D15" s="30">
        <v>35388</v>
      </c>
      <c r="E15" s="31" t="s">
        <v>49</v>
      </c>
      <c r="F15" s="31" t="s">
        <v>50</v>
      </c>
      <c r="G15" s="31">
        <v>2020345426</v>
      </c>
      <c r="H15" s="27" t="s">
        <v>30</v>
      </c>
      <c r="I15" s="46">
        <v>6</v>
      </c>
      <c r="J15" s="48">
        <v>8.5</v>
      </c>
      <c r="K15" s="20"/>
    </row>
    <row r="16" spans="1:11" s="3" customFormat="1" ht="35.25" customHeight="1">
      <c r="A16" s="21">
        <v>8</v>
      </c>
      <c r="B16" s="28" t="s">
        <v>51</v>
      </c>
      <c r="C16" s="32" t="s">
        <v>52</v>
      </c>
      <c r="D16" s="33">
        <v>35784</v>
      </c>
      <c r="E16" s="31" t="s">
        <v>28</v>
      </c>
      <c r="F16" s="31" t="s">
        <v>53</v>
      </c>
      <c r="G16" s="31">
        <v>2120313271</v>
      </c>
      <c r="H16" s="27" t="s">
        <v>30</v>
      </c>
      <c r="I16" s="46">
        <v>7.3</v>
      </c>
      <c r="J16" s="48">
        <v>8.5</v>
      </c>
      <c r="K16" s="20"/>
    </row>
    <row r="17" spans="1:11" s="3" customFormat="1" ht="35.25" customHeight="1">
      <c r="A17" s="21">
        <v>9</v>
      </c>
      <c r="B17" s="28" t="s">
        <v>54</v>
      </c>
      <c r="C17" s="29" t="s">
        <v>55</v>
      </c>
      <c r="D17" s="30">
        <v>34991</v>
      </c>
      <c r="E17" s="31" t="s">
        <v>56</v>
      </c>
      <c r="F17" s="31" t="s">
        <v>57</v>
      </c>
      <c r="G17" s="31">
        <v>2020210801</v>
      </c>
      <c r="H17" s="27" t="s">
        <v>30</v>
      </c>
      <c r="I17" s="46">
        <v>6.3</v>
      </c>
      <c r="J17" s="48">
        <v>8</v>
      </c>
      <c r="K17" s="20"/>
    </row>
    <row r="18" spans="1:11" s="3" customFormat="1" ht="35.25" customHeight="1">
      <c r="A18" s="21">
        <v>10</v>
      </c>
      <c r="B18" s="28" t="s">
        <v>58</v>
      </c>
      <c r="C18" s="29" t="s">
        <v>59</v>
      </c>
      <c r="D18" s="33">
        <v>35138</v>
      </c>
      <c r="E18" s="31" t="s">
        <v>42</v>
      </c>
      <c r="F18" s="31" t="s">
        <v>60</v>
      </c>
      <c r="G18" s="31">
        <v>2021335210</v>
      </c>
      <c r="H18" s="27" t="s">
        <v>30</v>
      </c>
      <c r="I18" s="46">
        <v>3.8</v>
      </c>
      <c r="J18" s="48">
        <v>8</v>
      </c>
      <c r="K18" s="20"/>
    </row>
    <row r="19" spans="1:11" s="3" customFormat="1" ht="35.25" customHeight="1">
      <c r="A19" s="21">
        <v>11</v>
      </c>
      <c r="B19" s="40" t="s">
        <v>61</v>
      </c>
      <c r="C19" s="41" t="s">
        <v>62</v>
      </c>
      <c r="D19" s="30">
        <v>34510</v>
      </c>
      <c r="E19" s="31" t="s">
        <v>28</v>
      </c>
      <c r="F19" s="31" t="s">
        <v>39</v>
      </c>
      <c r="G19" s="31">
        <v>2020514993</v>
      </c>
      <c r="H19" s="27" t="s">
        <v>30</v>
      </c>
      <c r="I19" s="46">
        <v>6</v>
      </c>
      <c r="J19" s="48">
        <v>8</v>
      </c>
      <c r="K19" s="20"/>
    </row>
    <row r="20" spans="1:11" s="3" customFormat="1" ht="35.25" customHeight="1">
      <c r="A20" s="21">
        <v>12</v>
      </c>
      <c r="B20" s="28" t="s">
        <v>63</v>
      </c>
      <c r="C20" s="29" t="s">
        <v>64</v>
      </c>
      <c r="D20" s="30">
        <v>35497</v>
      </c>
      <c r="E20" s="31" t="s">
        <v>42</v>
      </c>
      <c r="F20" s="31" t="s">
        <v>65</v>
      </c>
      <c r="G20" s="31">
        <v>2120719699</v>
      </c>
      <c r="H20" s="27" t="s">
        <v>30</v>
      </c>
      <c r="I20" s="46">
        <v>7</v>
      </c>
      <c r="J20" s="48">
        <v>9</v>
      </c>
      <c r="K20" s="20"/>
    </row>
    <row r="21" spans="1:11" s="3" customFormat="1" ht="35.25" customHeight="1">
      <c r="A21" s="21">
        <v>13</v>
      </c>
      <c r="B21" s="28" t="s">
        <v>66</v>
      </c>
      <c r="C21" s="22" t="s">
        <v>64</v>
      </c>
      <c r="D21" s="30">
        <v>35061</v>
      </c>
      <c r="E21" s="31" t="s">
        <v>67</v>
      </c>
      <c r="F21" s="31" t="s">
        <v>39</v>
      </c>
      <c r="G21" s="31">
        <v>2021514640</v>
      </c>
      <c r="H21" s="27" t="s">
        <v>30</v>
      </c>
      <c r="I21" s="46">
        <v>5.8</v>
      </c>
      <c r="J21" s="48">
        <v>9</v>
      </c>
      <c r="K21" s="20"/>
    </row>
    <row r="22" spans="1:11" s="3" customFormat="1" ht="35.25" customHeight="1">
      <c r="A22" s="21">
        <v>14</v>
      </c>
      <c r="B22" s="28" t="s">
        <v>68</v>
      </c>
      <c r="C22" s="29" t="s">
        <v>64</v>
      </c>
      <c r="D22" s="30">
        <v>34981</v>
      </c>
      <c r="E22" s="31" t="s">
        <v>69</v>
      </c>
      <c r="F22" s="31" t="s">
        <v>70</v>
      </c>
      <c r="G22" s="31">
        <v>1921613417</v>
      </c>
      <c r="H22" s="27" t="s">
        <v>30</v>
      </c>
      <c r="I22" s="46">
        <v>6.3</v>
      </c>
      <c r="J22" s="48">
        <v>8</v>
      </c>
      <c r="K22" s="35"/>
    </row>
    <row r="23" spans="1:11" s="3" customFormat="1" ht="35.25" customHeight="1">
      <c r="A23" s="21">
        <v>15</v>
      </c>
      <c r="B23" s="40" t="s">
        <v>71</v>
      </c>
      <c r="C23" s="41" t="s">
        <v>64</v>
      </c>
      <c r="D23" s="30">
        <v>35226</v>
      </c>
      <c r="E23" s="31" t="s">
        <v>42</v>
      </c>
      <c r="F23" s="31" t="s">
        <v>72</v>
      </c>
      <c r="G23" s="31">
        <v>2020314825</v>
      </c>
      <c r="H23" s="27" t="s">
        <v>30</v>
      </c>
      <c r="I23" s="46">
        <v>6.8</v>
      </c>
      <c r="J23" s="48">
        <v>8</v>
      </c>
      <c r="K23" s="35"/>
    </row>
    <row r="24" spans="1:11" s="3" customFormat="1" ht="35.25" customHeight="1">
      <c r="A24" s="21">
        <v>16</v>
      </c>
      <c r="B24" s="28" t="s">
        <v>73</v>
      </c>
      <c r="C24" s="29" t="s">
        <v>74</v>
      </c>
      <c r="D24" s="30">
        <v>34650</v>
      </c>
      <c r="E24" s="31" t="s">
        <v>75</v>
      </c>
      <c r="F24" s="31" t="s">
        <v>39</v>
      </c>
      <c r="G24" s="31">
        <v>2020513416</v>
      </c>
      <c r="H24" s="27" t="s">
        <v>30</v>
      </c>
      <c r="I24" s="46">
        <v>5.5</v>
      </c>
      <c r="J24" s="48">
        <v>9</v>
      </c>
      <c r="K24" s="35"/>
    </row>
    <row r="25" spans="1:19" s="36" customFormat="1" ht="35.25" customHeight="1">
      <c r="A25" s="21">
        <v>17</v>
      </c>
      <c r="B25" s="42" t="s">
        <v>76</v>
      </c>
      <c r="C25" s="43" t="s">
        <v>77</v>
      </c>
      <c r="D25" s="23">
        <v>35085</v>
      </c>
      <c r="E25" s="24" t="s">
        <v>69</v>
      </c>
      <c r="F25" s="24" t="s">
        <v>78</v>
      </c>
      <c r="G25" s="24">
        <v>2020633644</v>
      </c>
      <c r="H25" s="27" t="s">
        <v>30</v>
      </c>
      <c r="I25" s="47">
        <v>7.8</v>
      </c>
      <c r="J25" s="49">
        <v>9</v>
      </c>
      <c r="K25" s="38"/>
      <c r="L25" s="37"/>
      <c r="M25" s="37"/>
      <c r="N25" s="37"/>
      <c r="O25" s="37"/>
      <c r="P25" s="37"/>
      <c r="Q25" s="37"/>
      <c r="R25" s="37"/>
      <c r="S25" s="37"/>
    </row>
    <row r="26" spans="1:11" s="3" customFormat="1" ht="35.25" customHeight="1">
      <c r="A26" s="21">
        <v>18</v>
      </c>
      <c r="B26" s="28" t="s">
        <v>79</v>
      </c>
      <c r="C26" s="29" t="s">
        <v>77</v>
      </c>
      <c r="D26" s="30">
        <v>35562</v>
      </c>
      <c r="E26" s="31" t="s">
        <v>69</v>
      </c>
      <c r="F26" s="31" t="s">
        <v>65</v>
      </c>
      <c r="G26" s="31">
        <v>2120713767</v>
      </c>
      <c r="H26" s="27" t="s">
        <v>30</v>
      </c>
      <c r="I26" s="46">
        <v>6.8</v>
      </c>
      <c r="J26" s="48">
        <v>8.5</v>
      </c>
      <c r="K26" s="35"/>
    </row>
    <row r="27" spans="1:11" s="3" customFormat="1" ht="35.25" customHeight="1">
      <c r="A27" s="21">
        <v>19</v>
      </c>
      <c r="B27" s="28" t="s">
        <v>80</v>
      </c>
      <c r="C27" s="29" t="s">
        <v>81</v>
      </c>
      <c r="D27" s="30">
        <v>35566</v>
      </c>
      <c r="E27" s="31" t="s">
        <v>49</v>
      </c>
      <c r="F27" s="31" t="s">
        <v>82</v>
      </c>
      <c r="G27" s="31">
        <v>2120867804</v>
      </c>
      <c r="H27" s="27" t="s">
        <v>30</v>
      </c>
      <c r="I27" s="46">
        <v>7</v>
      </c>
      <c r="J27" s="48">
        <v>9</v>
      </c>
      <c r="K27" s="35"/>
    </row>
    <row r="28" spans="1:11" s="3" customFormat="1" ht="35.25" customHeight="1">
      <c r="A28" s="21">
        <v>20</v>
      </c>
      <c r="B28" s="28" t="s">
        <v>83</v>
      </c>
      <c r="C28" s="29" t="s">
        <v>84</v>
      </c>
      <c r="D28" s="30">
        <v>35362</v>
      </c>
      <c r="E28" s="31" t="s">
        <v>85</v>
      </c>
      <c r="F28" s="31" t="s">
        <v>86</v>
      </c>
      <c r="G28" s="31">
        <v>2020717930</v>
      </c>
      <c r="H28" s="27" t="s">
        <v>30</v>
      </c>
      <c r="I28" s="46">
        <v>6.8</v>
      </c>
      <c r="J28" s="48">
        <v>8.5</v>
      </c>
      <c r="K28" s="20"/>
    </row>
    <row r="29" spans="1:11" s="3" customFormat="1" ht="35.25" customHeight="1">
      <c r="A29" s="21">
        <v>21</v>
      </c>
      <c r="B29" s="28" t="s">
        <v>87</v>
      </c>
      <c r="C29" s="29" t="s">
        <v>88</v>
      </c>
      <c r="D29" s="30">
        <v>35316</v>
      </c>
      <c r="E29" s="31" t="s">
        <v>38</v>
      </c>
      <c r="F29" s="31" t="s">
        <v>39</v>
      </c>
      <c r="G29" s="31">
        <v>2020513392</v>
      </c>
      <c r="H29" s="27" t="s">
        <v>30</v>
      </c>
      <c r="I29" s="46">
        <v>7.3</v>
      </c>
      <c r="J29" s="48">
        <v>7.5</v>
      </c>
      <c r="K29" s="20"/>
    </row>
    <row r="30" spans="1:11" s="3" customFormat="1" ht="35.25" customHeight="1">
      <c r="A30" s="21">
        <v>22</v>
      </c>
      <c r="B30" s="25" t="s">
        <v>89</v>
      </c>
      <c r="C30" s="26" t="s">
        <v>90</v>
      </c>
      <c r="D30" s="23">
        <v>34465</v>
      </c>
      <c r="E30" s="24" t="s">
        <v>69</v>
      </c>
      <c r="F30" s="24" t="s">
        <v>91</v>
      </c>
      <c r="G30" s="24">
        <v>1920524624</v>
      </c>
      <c r="H30" s="27" t="s">
        <v>30</v>
      </c>
      <c r="I30" s="46">
        <v>5.8</v>
      </c>
      <c r="J30" s="48">
        <v>8.5</v>
      </c>
      <c r="K30" s="20"/>
    </row>
    <row r="31" spans="1:11" s="3" customFormat="1" ht="35.25" customHeight="1">
      <c r="A31" s="21">
        <v>23</v>
      </c>
      <c r="B31" s="28" t="s">
        <v>44</v>
      </c>
      <c r="C31" s="29" t="s">
        <v>92</v>
      </c>
      <c r="D31" s="30">
        <v>35203</v>
      </c>
      <c r="E31" s="31" t="s">
        <v>69</v>
      </c>
      <c r="F31" s="31" t="s">
        <v>65</v>
      </c>
      <c r="G31" s="31">
        <v>2120715841</v>
      </c>
      <c r="H31" s="27" t="s">
        <v>30</v>
      </c>
      <c r="I31" s="46">
        <v>7.5</v>
      </c>
      <c r="J31" s="48">
        <v>9</v>
      </c>
      <c r="K31" s="20"/>
    </row>
    <row r="32" spans="1:11" s="3" customFormat="1" ht="35.25" customHeight="1">
      <c r="A32" s="21">
        <v>24</v>
      </c>
      <c r="B32" s="28" t="s">
        <v>94</v>
      </c>
      <c r="C32" s="29" t="s">
        <v>93</v>
      </c>
      <c r="D32" s="30">
        <v>35211</v>
      </c>
      <c r="E32" s="31" t="s">
        <v>42</v>
      </c>
      <c r="F32" s="31" t="s">
        <v>46</v>
      </c>
      <c r="G32" s="31">
        <v>2021523316</v>
      </c>
      <c r="H32" s="27" t="s">
        <v>30</v>
      </c>
      <c r="I32" s="46">
        <v>3.8</v>
      </c>
      <c r="J32" s="48">
        <v>9</v>
      </c>
      <c r="K32" s="20"/>
    </row>
    <row r="33" spans="1:11" s="3" customFormat="1" ht="35.25" customHeight="1">
      <c r="A33" s="21">
        <v>25</v>
      </c>
      <c r="B33" s="40" t="s">
        <v>95</v>
      </c>
      <c r="C33" s="41" t="s">
        <v>96</v>
      </c>
      <c r="D33" s="30">
        <v>35323</v>
      </c>
      <c r="E33" s="31" t="s">
        <v>42</v>
      </c>
      <c r="F33" s="31" t="s">
        <v>46</v>
      </c>
      <c r="G33" s="39">
        <v>2021524985</v>
      </c>
      <c r="H33" s="27" t="s">
        <v>30</v>
      </c>
      <c r="I33" s="46">
        <v>8</v>
      </c>
      <c r="J33" s="48">
        <v>9.5</v>
      </c>
      <c r="K33" s="20"/>
    </row>
    <row r="34" spans="1:11" s="3" customFormat="1" ht="35.25" customHeight="1">
      <c r="A34" s="21">
        <v>26</v>
      </c>
      <c r="B34" s="28" t="s">
        <v>97</v>
      </c>
      <c r="C34" s="29" t="s">
        <v>96</v>
      </c>
      <c r="D34" s="30">
        <v>35566</v>
      </c>
      <c r="E34" s="31" t="s">
        <v>69</v>
      </c>
      <c r="F34" s="31" t="s">
        <v>43</v>
      </c>
      <c r="G34" s="31">
        <v>2120717070</v>
      </c>
      <c r="H34" s="27" t="s">
        <v>30</v>
      </c>
      <c r="I34" s="46">
        <v>7.8</v>
      </c>
      <c r="J34" s="48">
        <v>9</v>
      </c>
      <c r="K34" s="20"/>
    </row>
    <row r="35" spans="1:11" s="3" customFormat="1" ht="35.25" customHeight="1">
      <c r="A35" s="21">
        <v>27</v>
      </c>
      <c r="B35" s="28" t="s">
        <v>98</v>
      </c>
      <c r="C35" s="29" t="s">
        <v>99</v>
      </c>
      <c r="D35" s="30">
        <v>35355</v>
      </c>
      <c r="E35" s="31" t="s">
        <v>49</v>
      </c>
      <c r="F35" s="31" t="s">
        <v>46</v>
      </c>
      <c r="G35" s="31">
        <v>2021523305</v>
      </c>
      <c r="H35" s="27" t="s">
        <v>30</v>
      </c>
      <c r="I35" s="46">
        <v>6.8</v>
      </c>
      <c r="J35" s="48">
        <v>9</v>
      </c>
      <c r="K35" s="20"/>
    </row>
    <row r="36" spans="1:11" s="3" customFormat="1" ht="35.25" customHeight="1">
      <c r="A36" s="21">
        <v>28</v>
      </c>
      <c r="B36" s="28" t="s">
        <v>100</v>
      </c>
      <c r="C36" s="29" t="s">
        <v>101</v>
      </c>
      <c r="D36" s="30">
        <v>35369</v>
      </c>
      <c r="E36" s="31" t="s">
        <v>69</v>
      </c>
      <c r="F36" s="31" t="s">
        <v>50</v>
      </c>
      <c r="G36" s="31">
        <v>2021713744</v>
      </c>
      <c r="H36" s="27" t="s">
        <v>30</v>
      </c>
      <c r="I36" s="46">
        <v>6.8</v>
      </c>
      <c r="J36" s="48">
        <v>8.5</v>
      </c>
      <c r="K36" s="20"/>
    </row>
    <row r="37" spans="1:11" s="3" customFormat="1" ht="35.25" customHeight="1">
      <c r="A37" s="21">
        <v>29</v>
      </c>
      <c r="B37" s="28" t="s">
        <v>102</v>
      </c>
      <c r="C37" s="29" t="s">
        <v>103</v>
      </c>
      <c r="D37" s="30">
        <v>35464</v>
      </c>
      <c r="E37" s="31" t="s">
        <v>69</v>
      </c>
      <c r="F37" s="31" t="s">
        <v>65</v>
      </c>
      <c r="G37" s="31">
        <v>2120713675</v>
      </c>
      <c r="H37" s="27" t="s">
        <v>30</v>
      </c>
      <c r="I37" s="46">
        <v>8</v>
      </c>
      <c r="J37" s="48">
        <v>8.5</v>
      </c>
      <c r="K37" s="20"/>
    </row>
    <row r="38" spans="1:11" s="3" customFormat="1" ht="35.25" customHeight="1">
      <c r="A38" s="21">
        <v>30</v>
      </c>
      <c r="B38" s="28" t="s">
        <v>104</v>
      </c>
      <c r="C38" s="29" t="s">
        <v>105</v>
      </c>
      <c r="D38" s="30">
        <v>35420</v>
      </c>
      <c r="E38" s="31" t="s">
        <v>33</v>
      </c>
      <c r="F38" s="31" t="s">
        <v>46</v>
      </c>
      <c r="G38" s="31">
        <v>2020527258</v>
      </c>
      <c r="H38" s="27" t="s">
        <v>30</v>
      </c>
      <c r="I38" s="46">
        <v>7.5</v>
      </c>
      <c r="J38" s="48">
        <v>8.5</v>
      </c>
      <c r="K38" s="20"/>
    </row>
    <row r="39" spans="1:11" s="3" customFormat="1" ht="35.25" customHeight="1">
      <c r="A39" s="21">
        <v>31</v>
      </c>
      <c r="B39" s="28" t="s">
        <v>106</v>
      </c>
      <c r="C39" s="29" t="s">
        <v>105</v>
      </c>
      <c r="D39" s="30">
        <v>35322</v>
      </c>
      <c r="E39" s="31" t="s">
        <v>42</v>
      </c>
      <c r="F39" s="31" t="s">
        <v>72</v>
      </c>
      <c r="G39" s="31">
        <v>2020316642</v>
      </c>
      <c r="H39" s="27" t="s">
        <v>30</v>
      </c>
      <c r="I39" s="46">
        <v>7</v>
      </c>
      <c r="J39" s="48">
        <v>9</v>
      </c>
      <c r="K39" s="20"/>
    </row>
    <row r="40" spans="1:11" s="3" customFormat="1" ht="35.25" customHeight="1">
      <c r="A40" s="21">
        <v>32</v>
      </c>
      <c r="B40" s="28" t="s">
        <v>107</v>
      </c>
      <c r="C40" s="29" t="s">
        <v>108</v>
      </c>
      <c r="D40" s="30">
        <v>35228</v>
      </c>
      <c r="E40" s="31" t="s">
        <v>42</v>
      </c>
      <c r="F40" s="31" t="s">
        <v>46</v>
      </c>
      <c r="G40" s="31">
        <v>2021520844</v>
      </c>
      <c r="H40" s="27" t="s">
        <v>30</v>
      </c>
      <c r="I40" s="46">
        <v>7.3</v>
      </c>
      <c r="J40" s="48">
        <v>9</v>
      </c>
      <c r="K40" s="20"/>
    </row>
    <row r="41" spans="1:11" s="3" customFormat="1" ht="35.25" customHeight="1">
      <c r="A41" s="21">
        <v>33</v>
      </c>
      <c r="B41" s="28" t="s">
        <v>109</v>
      </c>
      <c r="C41" s="29" t="s">
        <v>110</v>
      </c>
      <c r="D41" s="30">
        <v>35208</v>
      </c>
      <c r="E41" s="31" t="s">
        <v>42</v>
      </c>
      <c r="F41" s="31" t="s">
        <v>111</v>
      </c>
      <c r="G41" s="31">
        <v>2021647702</v>
      </c>
      <c r="H41" s="27" t="s">
        <v>30</v>
      </c>
      <c r="I41" s="46">
        <v>6.5</v>
      </c>
      <c r="J41" s="48">
        <v>8.5</v>
      </c>
      <c r="K41" s="20"/>
    </row>
    <row r="42" spans="1:11" s="3" customFormat="1" ht="35.25" customHeight="1">
      <c r="A42" s="21">
        <v>34</v>
      </c>
      <c r="B42" s="44" t="s">
        <v>112</v>
      </c>
      <c r="C42" s="45" t="s">
        <v>110</v>
      </c>
      <c r="D42" s="30">
        <v>34705</v>
      </c>
      <c r="E42" s="31" t="s">
        <v>113</v>
      </c>
      <c r="F42" s="31" t="s">
        <v>46</v>
      </c>
      <c r="G42" s="31">
        <v>2021526913</v>
      </c>
      <c r="H42" s="27" t="s">
        <v>30</v>
      </c>
      <c r="I42" s="46">
        <v>8.5</v>
      </c>
      <c r="J42" s="48">
        <v>9</v>
      </c>
      <c r="K42" s="20"/>
    </row>
    <row r="43" spans="1:11" s="3" customFormat="1" ht="35.25" customHeight="1">
      <c r="A43" s="21">
        <v>35</v>
      </c>
      <c r="B43" s="28" t="s">
        <v>114</v>
      </c>
      <c r="C43" s="32" t="s">
        <v>115</v>
      </c>
      <c r="D43" s="30">
        <v>34902</v>
      </c>
      <c r="E43" s="31" t="s">
        <v>33</v>
      </c>
      <c r="F43" s="31" t="s">
        <v>46</v>
      </c>
      <c r="G43" s="31">
        <v>2020526253</v>
      </c>
      <c r="H43" s="27" t="s">
        <v>30</v>
      </c>
      <c r="I43" s="46">
        <v>6</v>
      </c>
      <c r="J43" s="48">
        <v>8</v>
      </c>
      <c r="K43" s="20"/>
    </row>
    <row r="44" spans="1:11" s="3" customFormat="1" ht="35.25" customHeight="1">
      <c r="A44" s="21">
        <v>36</v>
      </c>
      <c r="B44" s="28" t="s">
        <v>116</v>
      </c>
      <c r="C44" s="29" t="s">
        <v>117</v>
      </c>
      <c r="D44" s="30">
        <v>34763</v>
      </c>
      <c r="E44" s="31" t="s">
        <v>28</v>
      </c>
      <c r="F44" s="31" t="s">
        <v>118</v>
      </c>
      <c r="G44" s="31">
        <v>2021348175</v>
      </c>
      <c r="H44" s="34" t="s">
        <v>119</v>
      </c>
      <c r="I44" s="46">
        <v>7</v>
      </c>
      <c r="J44" s="48">
        <v>7</v>
      </c>
      <c r="K44" s="20"/>
    </row>
    <row r="45" spans="1:11" s="3" customFormat="1" ht="35.25" customHeight="1">
      <c r="A45" s="21">
        <v>37</v>
      </c>
      <c r="B45" s="28" t="s">
        <v>120</v>
      </c>
      <c r="C45" s="29" t="s">
        <v>121</v>
      </c>
      <c r="D45" s="30">
        <v>35065</v>
      </c>
      <c r="E45" s="31" t="s">
        <v>122</v>
      </c>
      <c r="F45" s="31" t="s">
        <v>123</v>
      </c>
      <c r="G45" s="31">
        <v>2020317488</v>
      </c>
      <c r="H45" s="34" t="s">
        <v>124</v>
      </c>
      <c r="I45" s="46">
        <v>6.8</v>
      </c>
      <c r="J45" s="48">
        <v>8.5</v>
      </c>
      <c r="K45" s="20"/>
    </row>
    <row r="46" spans="1:11" s="3" customFormat="1" ht="35.25" customHeight="1">
      <c r="A46" s="21">
        <v>38</v>
      </c>
      <c r="B46" s="25" t="s">
        <v>68</v>
      </c>
      <c r="C46" s="22" t="s">
        <v>125</v>
      </c>
      <c r="D46" s="23">
        <v>34973</v>
      </c>
      <c r="E46" s="24" t="s">
        <v>69</v>
      </c>
      <c r="F46" s="24" t="s">
        <v>126</v>
      </c>
      <c r="G46" s="24">
        <v>1911627695</v>
      </c>
      <c r="H46" s="34" t="s">
        <v>127</v>
      </c>
      <c r="I46" s="46">
        <v>7</v>
      </c>
      <c r="J46" s="48">
        <v>8.5</v>
      </c>
      <c r="K46" s="20"/>
    </row>
    <row r="47" spans="1:11" s="3" customFormat="1" ht="35.25" customHeight="1">
      <c r="A47" s="21">
        <v>39</v>
      </c>
      <c r="B47" s="25" t="s">
        <v>128</v>
      </c>
      <c r="C47" s="22" t="s">
        <v>129</v>
      </c>
      <c r="D47" s="23">
        <v>35224</v>
      </c>
      <c r="E47" s="24" t="s">
        <v>28</v>
      </c>
      <c r="F47" s="24" t="s">
        <v>130</v>
      </c>
      <c r="G47" s="24">
        <v>2020510710</v>
      </c>
      <c r="H47" s="34" t="s">
        <v>131</v>
      </c>
      <c r="I47" s="46">
        <v>6.8</v>
      </c>
      <c r="J47" s="48">
        <v>8.5</v>
      </c>
      <c r="K47" s="20"/>
    </row>
    <row r="48" spans="1:11" s="14" customFormat="1" ht="30" customHeight="1" hidden="1">
      <c r="A48" s="65" t="s">
        <v>132</v>
      </c>
      <c r="B48" s="65"/>
      <c r="C48" s="65"/>
      <c r="F48" s="15"/>
      <c r="G48" s="15"/>
      <c r="H48" s="17"/>
      <c r="I48" s="13"/>
      <c r="J48" s="13"/>
      <c r="K48" s="16"/>
    </row>
    <row r="49" spans="1:11" s="12" customFormat="1" ht="27.75" customHeight="1" hidden="1">
      <c r="A49" s="13"/>
      <c r="B49" s="13"/>
      <c r="C49" s="13"/>
      <c r="F49" s="15"/>
      <c r="G49" s="15"/>
      <c r="H49" s="17"/>
      <c r="I49" s="13"/>
      <c r="J49" s="13"/>
      <c r="K49" s="16"/>
    </row>
    <row r="50" spans="1:20" s="6" customFormat="1" ht="25.5" customHeight="1" hidden="1">
      <c r="A50" s="66" t="s">
        <v>7</v>
      </c>
      <c r="B50" s="66"/>
      <c r="C50" s="67" t="s">
        <v>6</v>
      </c>
      <c r="D50" s="67"/>
      <c r="E50" s="67"/>
      <c r="F50" s="67" t="s">
        <v>13</v>
      </c>
      <c r="G50" s="67"/>
      <c r="H50" s="67"/>
      <c r="I50" s="67" t="s">
        <v>15</v>
      </c>
      <c r="J50" s="67"/>
      <c r="K50" s="67"/>
      <c r="L50" s="5"/>
      <c r="T50" s="7"/>
    </row>
    <row r="51" spans="2:20" s="8" customFormat="1" ht="21" customHeight="1" hidden="1">
      <c r="B51" s="9"/>
      <c r="I51" s="69" t="s">
        <v>14</v>
      </c>
      <c r="J51" s="69"/>
      <c r="K51" s="69"/>
      <c r="T51" s="10"/>
    </row>
    <row r="52" spans="2:20" s="8" customFormat="1" ht="27" customHeight="1" hidden="1">
      <c r="B52" s="9"/>
      <c r="T52" s="10"/>
    </row>
    <row r="53" spans="2:20" s="8" customFormat="1" ht="27" customHeight="1" hidden="1">
      <c r="B53" s="9"/>
      <c r="T53" s="10"/>
    </row>
    <row r="54" spans="2:20" s="8" customFormat="1" ht="27" customHeight="1" hidden="1">
      <c r="B54" s="9"/>
      <c r="T54" s="10"/>
    </row>
    <row r="55" spans="1:20" s="8" customFormat="1" ht="15.75" hidden="1">
      <c r="A55" s="57" t="s">
        <v>11</v>
      </c>
      <c r="B55" s="57"/>
      <c r="C55" s="57" t="s">
        <v>18</v>
      </c>
      <c r="D55" s="57"/>
      <c r="E55" s="57"/>
      <c r="F55" s="57" t="s">
        <v>16</v>
      </c>
      <c r="G55" s="57"/>
      <c r="H55" s="57"/>
      <c r="I55" s="57" t="s">
        <v>8</v>
      </c>
      <c r="J55" s="57"/>
      <c r="K55" s="57"/>
      <c r="L55" s="11"/>
      <c r="M55" s="11"/>
      <c r="T55" s="10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/>
  <mergeCells count="26">
    <mergeCell ref="I50:K50"/>
    <mergeCell ref="C50:E50"/>
    <mergeCell ref="I51:K51"/>
    <mergeCell ref="C55:E55"/>
    <mergeCell ref="F55:H55"/>
    <mergeCell ref="I55:K55"/>
    <mergeCell ref="A1:C1"/>
    <mergeCell ref="A2:C2"/>
    <mergeCell ref="E7:E8"/>
    <mergeCell ref="K7:K8"/>
    <mergeCell ref="I7:I8"/>
    <mergeCell ref="D1:K1"/>
    <mergeCell ref="H7:H8"/>
    <mergeCell ref="B7:B8"/>
    <mergeCell ref="J7:J8"/>
    <mergeCell ref="A7:A8"/>
    <mergeCell ref="A55:B55"/>
    <mergeCell ref="F7:F8"/>
    <mergeCell ref="D3:K3"/>
    <mergeCell ref="D2:K2"/>
    <mergeCell ref="C7:C8"/>
    <mergeCell ref="D7:D8"/>
    <mergeCell ref="A48:C48"/>
    <mergeCell ref="A50:B50"/>
    <mergeCell ref="G7:G8"/>
    <mergeCell ref="F50:H50"/>
  </mergeCells>
  <printOptions horizontalCentered="1"/>
  <pageMargins left="0" right="0" top="0" bottom="0" header="0" footer="0"/>
  <pageSetup horizontalDpi="720" verticalDpi="7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130" zoomScaleNormal="130" zoomScalePageLayoutView="0" workbookViewId="0" topLeftCell="A1">
      <selection activeCell="C49" sqref="C49:C50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00390625" style="2" customWidth="1"/>
    <col min="9" max="9" width="10.625" style="2" customWidth="1"/>
    <col min="10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8" t="s">
        <v>9</v>
      </c>
      <c r="B1" s="68"/>
      <c r="C1" s="68"/>
      <c r="D1" s="68"/>
      <c r="E1" s="61" t="s">
        <v>17</v>
      </c>
      <c r="F1" s="61"/>
      <c r="G1" s="61"/>
      <c r="H1" s="61"/>
      <c r="I1" s="61"/>
      <c r="J1" s="61"/>
      <c r="K1" s="61"/>
    </row>
    <row r="2" spans="1:11" ht="21" customHeight="1">
      <c r="A2" s="69" t="s">
        <v>10</v>
      </c>
      <c r="B2" s="69"/>
      <c r="C2" s="69"/>
      <c r="D2" s="69"/>
      <c r="E2" s="61" t="s">
        <v>25</v>
      </c>
      <c r="F2" s="61"/>
      <c r="G2" s="61"/>
      <c r="H2" s="61"/>
      <c r="I2" s="61"/>
      <c r="J2" s="61"/>
      <c r="K2" s="61"/>
    </row>
    <row r="3" spans="4:11" ht="21" customHeight="1">
      <c r="D3" s="2"/>
      <c r="E3" s="60" t="s">
        <v>167</v>
      </c>
      <c r="F3" s="60"/>
      <c r="G3" s="60"/>
      <c r="H3" s="60"/>
      <c r="I3" s="60"/>
      <c r="J3" s="60"/>
      <c r="K3" s="60"/>
    </row>
    <row r="4" spans="4:11" ht="21" customHeight="1">
      <c r="D4" s="4"/>
      <c r="F4" s="18"/>
      <c r="G4" s="18"/>
      <c r="H4" s="18"/>
      <c r="I4" s="18"/>
      <c r="J4" s="18"/>
      <c r="K4" s="18"/>
    </row>
    <row r="5" spans="1:10" ht="27" customHeight="1">
      <c r="A5" s="19" t="s">
        <v>134</v>
      </c>
      <c r="B5" s="19"/>
      <c r="C5" s="19"/>
      <c r="D5" s="4"/>
      <c r="E5" s="18"/>
      <c r="F5" s="18"/>
      <c r="G5" s="18"/>
      <c r="H5" s="18"/>
      <c r="I5" s="18"/>
      <c r="J5" s="18"/>
    </row>
    <row r="6" ht="7.5" customHeight="1"/>
    <row r="7" spans="1:11" s="3" customFormat="1" ht="24.75" customHeight="1">
      <c r="A7" s="71" t="s">
        <v>2</v>
      </c>
      <c r="B7" s="75" t="s">
        <v>20</v>
      </c>
      <c r="C7" s="75" t="s">
        <v>135</v>
      </c>
      <c r="D7" s="70" t="s">
        <v>0</v>
      </c>
      <c r="E7" s="62" t="s">
        <v>1</v>
      </c>
      <c r="F7" s="63" t="s">
        <v>12</v>
      </c>
      <c r="G7" s="63" t="s">
        <v>3</v>
      </c>
      <c r="H7" s="63" t="s">
        <v>4</v>
      </c>
      <c r="I7" s="63" t="s">
        <v>21</v>
      </c>
      <c r="J7" s="63" t="s">
        <v>22</v>
      </c>
      <c r="K7" s="63" t="s">
        <v>5</v>
      </c>
    </row>
    <row r="8" spans="1:11" s="3" customFormat="1" ht="24.75" customHeight="1">
      <c r="A8" s="71"/>
      <c r="B8" s="76"/>
      <c r="C8" s="76"/>
      <c r="D8" s="70"/>
      <c r="E8" s="62"/>
      <c r="F8" s="64"/>
      <c r="G8" s="63"/>
      <c r="H8" s="63"/>
      <c r="I8" s="63"/>
      <c r="J8" s="63"/>
      <c r="K8" s="63"/>
    </row>
    <row r="9" spans="1:11" s="3" customFormat="1" ht="24" customHeight="1">
      <c r="A9" s="21">
        <v>1</v>
      </c>
      <c r="B9" s="31">
        <v>2120866092</v>
      </c>
      <c r="C9" s="50" t="s">
        <v>142</v>
      </c>
      <c r="D9" s="28" t="s">
        <v>26</v>
      </c>
      <c r="E9" s="32" t="s">
        <v>27</v>
      </c>
      <c r="F9" s="30">
        <v>35588</v>
      </c>
      <c r="G9" s="31" t="s">
        <v>28</v>
      </c>
      <c r="H9" s="27" t="s">
        <v>30</v>
      </c>
      <c r="I9" s="51">
        <v>6.5</v>
      </c>
      <c r="J9" s="49">
        <v>7.5</v>
      </c>
      <c r="K9" s="20"/>
    </row>
    <row r="10" spans="1:11" s="3" customFormat="1" ht="24" customHeight="1">
      <c r="A10" s="21">
        <v>2</v>
      </c>
      <c r="B10" s="31">
        <v>2120863929</v>
      </c>
      <c r="C10" s="50" t="s">
        <v>143</v>
      </c>
      <c r="D10" s="28" t="s">
        <v>31</v>
      </c>
      <c r="E10" s="29" t="s">
        <v>32</v>
      </c>
      <c r="F10" s="30">
        <v>35754</v>
      </c>
      <c r="G10" s="31" t="s">
        <v>33</v>
      </c>
      <c r="H10" s="27" t="s">
        <v>30</v>
      </c>
      <c r="I10" s="51">
        <v>6.8</v>
      </c>
      <c r="J10" s="49">
        <v>8</v>
      </c>
      <c r="K10" s="20"/>
    </row>
    <row r="11" spans="1:11" s="3" customFormat="1" ht="24" customHeight="1">
      <c r="A11" s="21">
        <v>3</v>
      </c>
      <c r="B11" s="31">
        <v>2120866679</v>
      </c>
      <c r="C11" s="50" t="s">
        <v>144</v>
      </c>
      <c r="D11" s="28" t="s">
        <v>34</v>
      </c>
      <c r="E11" s="29" t="s">
        <v>35</v>
      </c>
      <c r="F11" s="30">
        <v>35586</v>
      </c>
      <c r="G11" s="31" t="s">
        <v>36</v>
      </c>
      <c r="H11" s="27" t="s">
        <v>30</v>
      </c>
      <c r="I11" s="51">
        <v>6</v>
      </c>
      <c r="J11" s="49">
        <v>8.5</v>
      </c>
      <c r="K11" s="20"/>
    </row>
    <row r="12" spans="1:11" s="3" customFormat="1" ht="24" customHeight="1">
      <c r="A12" s="21">
        <v>4</v>
      </c>
      <c r="B12" s="31">
        <v>2020516811</v>
      </c>
      <c r="C12" s="50" t="s">
        <v>145</v>
      </c>
      <c r="D12" s="28" t="s">
        <v>37</v>
      </c>
      <c r="E12" s="29" t="s">
        <v>35</v>
      </c>
      <c r="F12" s="30">
        <v>35218</v>
      </c>
      <c r="G12" s="31" t="s">
        <v>38</v>
      </c>
      <c r="H12" s="27" t="s">
        <v>30</v>
      </c>
      <c r="I12" s="51">
        <v>5</v>
      </c>
      <c r="J12" s="49">
        <v>7.5</v>
      </c>
      <c r="K12" s="20"/>
    </row>
    <row r="13" spans="1:11" s="3" customFormat="1" ht="24" customHeight="1">
      <c r="A13" s="21">
        <v>5</v>
      </c>
      <c r="B13" s="31">
        <v>2020525707</v>
      </c>
      <c r="C13" s="50" t="s">
        <v>146</v>
      </c>
      <c r="D13" s="28" t="s">
        <v>44</v>
      </c>
      <c r="E13" s="32" t="s">
        <v>45</v>
      </c>
      <c r="F13" s="30">
        <v>35080</v>
      </c>
      <c r="G13" s="31" t="s">
        <v>42</v>
      </c>
      <c r="H13" s="27" t="s">
        <v>30</v>
      </c>
      <c r="I13" s="51">
        <v>5</v>
      </c>
      <c r="J13" s="49">
        <v>8</v>
      </c>
      <c r="K13" s="20"/>
    </row>
    <row r="14" spans="1:11" s="3" customFormat="1" ht="24" customHeight="1">
      <c r="A14" s="21">
        <v>6</v>
      </c>
      <c r="B14" s="31">
        <v>2020345426</v>
      </c>
      <c r="C14" s="50" t="s">
        <v>147</v>
      </c>
      <c r="D14" s="28" t="s">
        <v>47</v>
      </c>
      <c r="E14" s="32" t="s">
        <v>48</v>
      </c>
      <c r="F14" s="30">
        <v>35388</v>
      </c>
      <c r="G14" s="31" t="s">
        <v>49</v>
      </c>
      <c r="H14" s="27" t="s">
        <v>30</v>
      </c>
      <c r="I14" s="51">
        <v>6.5</v>
      </c>
      <c r="J14" s="49">
        <v>8.5</v>
      </c>
      <c r="K14" s="20"/>
    </row>
    <row r="15" spans="1:11" s="3" customFormat="1" ht="24" customHeight="1">
      <c r="A15" s="21">
        <v>7</v>
      </c>
      <c r="B15" s="31">
        <v>2120313271</v>
      </c>
      <c r="C15" s="50" t="s">
        <v>148</v>
      </c>
      <c r="D15" s="28" t="s">
        <v>51</v>
      </c>
      <c r="E15" s="32" t="s">
        <v>52</v>
      </c>
      <c r="F15" s="33">
        <v>35784</v>
      </c>
      <c r="G15" s="31" t="s">
        <v>28</v>
      </c>
      <c r="H15" s="27" t="s">
        <v>30</v>
      </c>
      <c r="I15" s="51">
        <v>7</v>
      </c>
      <c r="J15" s="49">
        <v>6.5</v>
      </c>
      <c r="K15" s="20"/>
    </row>
    <row r="16" spans="1:11" s="3" customFormat="1" ht="24" customHeight="1">
      <c r="A16" s="21">
        <v>8</v>
      </c>
      <c r="B16" s="31">
        <v>2120719699</v>
      </c>
      <c r="C16" s="50" t="s">
        <v>149</v>
      </c>
      <c r="D16" s="28" t="s">
        <v>63</v>
      </c>
      <c r="E16" s="29" t="s">
        <v>64</v>
      </c>
      <c r="F16" s="30">
        <v>35497</v>
      </c>
      <c r="G16" s="31" t="s">
        <v>42</v>
      </c>
      <c r="H16" s="27" t="s">
        <v>30</v>
      </c>
      <c r="I16" s="51">
        <v>6</v>
      </c>
      <c r="J16" s="49">
        <v>6</v>
      </c>
      <c r="K16" s="20"/>
    </row>
    <row r="17" spans="1:11" s="3" customFormat="1" ht="24" customHeight="1">
      <c r="A17" s="21">
        <v>9</v>
      </c>
      <c r="B17" s="24">
        <v>2020633644</v>
      </c>
      <c r="C17" s="56" t="s">
        <v>150</v>
      </c>
      <c r="D17" s="42" t="s">
        <v>76</v>
      </c>
      <c r="E17" s="43" t="s">
        <v>77</v>
      </c>
      <c r="F17" s="23">
        <v>35085</v>
      </c>
      <c r="G17" s="24" t="s">
        <v>69</v>
      </c>
      <c r="H17" s="27" t="s">
        <v>30</v>
      </c>
      <c r="I17" s="51">
        <v>5.3</v>
      </c>
      <c r="J17" s="49">
        <v>6</v>
      </c>
      <c r="K17" s="20"/>
    </row>
    <row r="18" spans="1:11" s="3" customFormat="1" ht="24" customHeight="1">
      <c r="A18" s="21">
        <v>10</v>
      </c>
      <c r="B18" s="31">
        <v>2120713767</v>
      </c>
      <c r="C18" s="50" t="s">
        <v>151</v>
      </c>
      <c r="D18" s="28" t="s">
        <v>79</v>
      </c>
      <c r="E18" s="29" t="s">
        <v>77</v>
      </c>
      <c r="F18" s="30">
        <v>35562</v>
      </c>
      <c r="G18" s="31" t="s">
        <v>69</v>
      </c>
      <c r="H18" s="27" t="s">
        <v>30</v>
      </c>
      <c r="I18" s="51">
        <v>6.5</v>
      </c>
      <c r="J18" s="49">
        <v>6.5</v>
      </c>
      <c r="K18" s="20"/>
    </row>
    <row r="19" spans="1:11" s="3" customFormat="1" ht="24" customHeight="1">
      <c r="A19" s="21">
        <v>11</v>
      </c>
      <c r="B19" s="31">
        <v>2120867804</v>
      </c>
      <c r="C19" s="50" t="s">
        <v>152</v>
      </c>
      <c r="D19" s="28" t="s">
        <v>80</v>
      </c>
      <c r="E19" s="29" t="s">
        <v>81</v>
      </c>
      <c r="F19" s="30">
        <v>35566</v>
      </c>
      <c r="G19" s="31" t="s">
        <v>49</v>
      </c>
      <c r="H19" s="27" t="s">
        <v>30</v>
      </c>
      <c r="I19" s="51">
        <v>6.5</v>
      </c>
      <c r="J19" s="49">
        <v>6.5</v>
      </c>
      <c r="K19" s="20"/>
    </row>
    <row r="20" spans="1:11" s="3" customFormat="1" ht="24" customHeight="1">
      <c r="A20" s="21">
        <v>12</v>
      </c>
      <c r="B20" s="31">
        <v>2020717930</v>
      </c>
      <c r="C20" s="50" t="s">
        <v>153</v>
      </c>
      <c r="D20" s="28" t="s">
        <v>83</v>
      </c>
      <c r="E20" s="29" t="s">
        <v>84</v>
      </c>
      <c r="F20" s="30">
        <v>35362</v>
      </c>
      <c r="G20" s="31" t="s">
        <v>85</v>
      </c>
      <c r="H20" s="27" t="s">
        <v>30</v>
      </c>
      <c r="I20" s="51">
        <v>5.8</v>
      </c>
      <c r="J20" s="49">
        <v>7</v>
      </c>
      <c r="K20" s="20"/>
    </row>
    <row r="21" spans="1:11" s="3" customFormat="1" ht="24" customHeight="1">
      <c r="A21" s="21">
        <v>13</v>
      </c>
      <c r="B21" s="24">
        <v>1920524624</v>
      </c>
      <c r="C21" s="50" t="s">
        <v>154</v>
      </c>
      <c r="D21" s="25" t="s">
        <v>89</v>
      </c>
      <c r="E21" s="26" t="s">
        <v>90</v>
      </c>
      <c r="F21" s="23">
        <v>34465</v>
      </c>
      <c r="G21" s="24" t="s">
        <v>69</v>
      </c>
      <c r="H21" s="27" t="s">
        <v>30</v>
      </c>
      <c r="I21" s="51">
        <v>5</v>
      </c>
      <c r="J21" s="49">
        <v>8</v>
      </c>
      <c r="K21" s="20"/>
    </row>
    <row r="22" spans="1:11" s="3" customFormat="1" ht="24" customHeight="1">
      <c r="A22" s="21">
        <v>14</v>
      </c>
      <c r="B22" s="31">
        <v>2120715841</v>
      </c>
      <c r="C22" s="50" t="s">
        <v>155</v>
      </c>
      <c r="D22" s="28" t="s">
        <v>44</v>
      </c>
      <c r="E22" s="29" t="s">
        <v>92</v>
      </c>
      <c r="F22" s="30">
        <v>35203</v>
      </c>
      <c r="G22" s="31" t="s">
        <v>69</v>
      </c>
      <c r="H22" s="27" t="s">
        <v>30</v>
      </c>
      <c r="I22" s="51">
        <v>7.5</v>
      </c>
      <c r="J22" s="49">
        <v>6</v>
      </c>
      <c r="K22" s="20"/>
    </row>
    <row r="23" spans="1:11" s="3" customFormat="1" ht="24" customHeight="1">
      <c r="A23" s="21">
        <v>15</v>
      </c>
      <c r="B23" s="31">
        <v>2021523316</v>
      </c>
      <c r="C23" s="50" t="s">
        <v>156</v>
      </c>
      <c r="D23" s="28" t="s">
        <v>94</v>
      </c>
      <c r="E23" s="29" t="s">
        <v>93</v>
      </c>
      <c r="F23" s="30">
        <v>35211</v>
      </c>
      <c r="G23" s="31" t="s">
        <v>42</v>
      </c>
      <c r="H23" s="27" t="s">
        <v>30</v>
      </c>
      <c r="I23" s="51">
        <v>5.5</v>
      </c>
      <c r="J23" s="49">
        <v>8</v>
      </c>
      <c r="K23" s="35"/>
    </row>
    <row r="24" spans="1:11" s="3" customFormat="1" ht="24" customHeight="1">
      <c r="A24" s="21">
        <v>16</v>
      </c>
      <c r="B24" s="39">
        <v>2021524985</v>
      </c>
      <c r="C24" s="56" t="s">
        <v>157</v>
      </c>
      <c r="D24" s="40" t="s">
        <v>95</v>
      </c>
      <c r="E24" s="41" t="s">
        <v>96</v>
      </c>
      <c r="F24" s="30">
        <v>35323</v>
      </c>
      <c r="G24" s="31" t="s">
        <v>42</v>
      </c>
      <c r="H24" s="27" t="s">
        <v>30</v>
      </c>
      <c r="I24" s="51">
        <v>7</v>
      </c>
      <c r="J24" s="49">
        <v>7.5</v>
      </c>
      <c r="K24" s="35"/>
    </row>
    <row r="25" spans="1:11" s="3" customFormat="1" ht="24" customHeight="1">
      <c r="A25" s="21">
        <v>17</v>
      </c>
      <c r="B25" s="31">
        <v>2120717070</v>
      </c>
      <c r="C25" s="50" t="s">
        <v>158</v>
      </c>
      <c r="D25" s="28" t="s">
        <v>97</v>
      </c>
      <c r="E25" s="29" t="s">
        <v>96</v>
      </c>
      <c r="F25" s="30">
        <v>35566</v>
      </c>
      <c r="G25" s="31" t="s">
        <v>69</v>
      </c>
      <c r="H25" s="27" t="s">
        <v>30</v>
      </c>
      <c r="I25" s="51">
        <v>5.8</v>
      </c>
      <c r="J25" s="49">
        <v>7</v>
      </c>
      <c r="K25" s="35"/>
    </row>
    <row r="26" spans="1:19" s="36" customFormat="1" ht="24" customHeight="1">
      <c r="A26" s="21">
        <v>18</v>
      </c>
      <c r="B26" s="31">
        <v>2021523305</v>
      </c>
      <c r="C26" s="50" t="s">
        <v>159</v>
      </c>
      <c r="D26" s="28" t="s">
        <v>98</v>
      </c>
      <c r="E26" s="29" t="s">
        <v>99</v>
      </c>
      <c r="F26" s="30">
        <v>35355</v>
      </c>
      <c r="G26" s="31" t="s">
        <v>49</v>
      </c>
      <c r="H26" s="27" t="s">
        <v>30</v>
      </c>
      <c r="I26" s="51">
        <v>5.8</v>
      </c>
      <c r="J26" s="49">
        <v>7</v>
      </c>
      <c r="K26" s="38"/>
      <c r="L26" s="37"/>
      <c r="M26" s="37"/>
      <c r="N26" s="37"/>
      <c r="O26" s="37"/>
      <c r="P26" s="37"/>
      <c r="Q26" s="37"/>
      <c r="R26" s="37"/>
      <c r="S26" s="37"/>
    </row>
    <row r="27" spans="1:11" s="3" customFormat="1" ht="24" customHeight="1">
      <c r="A27" s="21">
        <v>19</v>
      </c>
      <c r="B27" s="31">
        <v>2021713744</v>
      </c>
      <c r="C27" s="50" t="s">
        <v>160</v>
      </c>
      <c r="D27" s="28" t="s">
        <v>100</v>
      </c>
      <c r="E27" s="29" t="s">
        <v>101</v>
      </c>
      <c r="F27" s="30">
        <v>35369</v>
      </c>
      <c r="G27" s="31" t="s">
        <v>69</v>
      </c>
      <c r="H27" s="27" t="s">
        <v>30</v>
      </c>
      <c r="I27" s="51">
        <v>5.8</v>
      </c>
      <c r="J27" s="49">
        <v>7.5</v>
      </c>
      <c r="K27" s="35"/>
    </row>
    <row r="28" spans="1:11" s="3" customFormat="1" ht="24" customHeight="1">
      <c r="A28" s="21">
        <v>20</v>
      </c>
      <c r="B28" s="31">
        <v>2120713675</v>
      </c>
      <c r="C28" s="50" t="s">
        <v>161</v>
      </c>
      <c r="D28" s="28" t="s">
        <v>102</v>
      </c>
      <c r="E28" s="29" t="s">
        <v>103</v>
      </c>
      <c r="F28" s="30">
        <v>35464</v>
      </c>
      <c r="G28" s="31" t="s">
        <v>69</v>
      </c>
      <c r="H28" s="27" t="s">
        <v>30</v>
      </c>
      <c r="I28" s="51">
        <v>6.8</v>
      </c>
      <c r="J28" s="49">
        <v>6.5</v>
      </c>
      <c r="K28" s="35"/>
    </row>
    <row r="29" spans="1:11" s="3" customFormat="1" ht="24" customHeight="1">
      <c r="A29" s="21">
        <v>21</v>
      </c>
      <c r="B29" s="31">
        <v>2020527258</v>
      </c>
      <c r="C29" s="50" t="s">
        <v>162</v>
      </c>
      <c r="D29" s="28" t="s">
        <v>104</v>
      </c>
      <c r="E29" s="29" t="s">
        <v>105</v>
      </c>
      <c r="F29" s="30">
        <v>35420</v>
      </c>
      <c r="G29" s="31" t="s">
        <v>33</v>
      </c>
      <c r="H29" s="27" t="s">
        <v>30</v>
      </c>
      <c r="I29" s="51">
        <v>7</v>
      </c>
      <c r="J29" s="49">
        <v>7</v>
      </c>
      <c r="K29" s="20"/>
    </row>
    <row r="30" spans="1:11" s="3" customFormat="1" ht="24" customHeight="1">
      <c r="A30" s="21">
        <v>22</v>
      </c>
      <c r="B30" s="31">
        <v>2021520844</v>
      </c>
      <c r="C30" s="50" t="s">
        <v>163</v>
      </c>
      <c r="D30" s="28" t="s">
        <v>107</v>
      </c>
      <c r="E30" s="29" t="s">
        <v>108</v>
      </c>
      <c r="F30" s="30">
        <v>35228</v>
      </c>
      <c r="G30" s="31" t="s">
        <v>42</v>
      </c>
      <c r="H30" s="27" t="s">
        <v>30</v>
      </c>
      <c r="I30" s="51">
        <v>6</v>
      </c>
      <c r="J30" s="49">
        <v>7.5</v>
      </c>
      <c r="K30" s="20"/>
    </row>
    <row r="31" spans="1:11" s="3" customFormat="1" ht="24" customHeight="1">
      <c r="A31" s="21">
        <v>23</v>
      </c>
      <c r="B31" s="31">
        <v>2021647702</v>
      </c>
      <c r="C31" s="50" t="s">
        <v>164</v>
      </c>
      <c r="D31" s="28" t="s">
        <v>109</v>
      </c>
      <c r="E31" s="29" t="s">
        <v>110</v>
      </c>
      <c r="F31" s="30">
        <v>35208</v>
      </c>
      <c r="G31" s="31" t="s">
        <v>42</v>
      </c>
      <c r="H31" s="27" t="s">
        <v>30</v>
      </c>
      <c r="I31" s="51">
        <v>6</v>
      </c>
      <c r="J31" s="49">
        <v>5</v>
      </c>
      <c r="K31" s="20"/>
    </row>
    <row r="32" spans="1:11" s="3" customFormat="1" ht="24" customHeight="1">
      <c r="A32" s="21">
        <v>24</v>
      </c>
      <c r="B32" s="31">
        <v>2021526913</v>
      </c>
      <c r="C32" s="50" t="s">
        <v>165</v>
      </c>
      <c r="D32" s="44" t="s">
        <v>112</v>
      </c>
      <c r="E32" s="45" t="s">
        <v>110</v>
      </c>
      <c r="F32" s="30">
        <v>34705</v>
      </c>
      <c r="G32" s="31" t="s">
        <v>113</v>
      </c>
      <c r="H32" s="27" t="s">
        <v>30</v>
      </c>
      <c r="I32" s="51">
        <v>5.3</v>
      </c>
      <c r="J32" s="49">
        <v>8.5</v>
      </c>
      <c r="K32" s="20"/>
    </row>
    <row r="33" spans="1:11" s="3" customFormat="1" ht="24" customHeight="1">
      <c r="A33" s="21">
        <v>25</v>
      </c>
      <c r="B33" s="31">
        <v>2020526253</v>
      </c>
      <c r="C33" s="50" t="s">
        <v>166</v>
      </c>
      <c r="D33" s="28" t="s">
        <v>114</v>
      </c>
      <c r="E33" s="32" t="s">
        <v>115</v>
      </c>
      <c r="F33" s="30">
        <v>34902</v>
      </c>
      <c r="G33" s="31" t="s">
        <v>33</v>
      </c>
      <c r="H33" s="27" t="s">
        <v>30</v>
      </c>
      <c r="I33" s="51">
        <v>5</v>
      </c>
      <c r="J33" s="49">
        <v>7</v>
      </c>
      <c r="K33" s="20"/>
    </row>
    <row r="34" spans="1:11" s="14" customFormat="1" ht="30" customHeight="1" hidden="1">
      <c r="A34" s="74" t="s">
        <v>136</v>
      </c>
      <c r="B34" s="74"/>
      <c r="C34" s="52">
        <v>43</v>
      </c>
      <c r="E34" s="15" t="s">
        <v>137</v>
      </c>
      <c r="F34" s="53">
        <f>COUNTA(E9:E33)</f>
        <v>25</v>
      </c>
      <c r="H34" s="74" t="s">
        <v>138</v>
      </c>
      <c r="I34" s="74"/>
      <c r="J34" s="54">
        <f>F34/$C$34*100%</f>
        <v>0.5813953488372093</v>
      </c>
      <c r="K34" s="16"/>
    </row>
    <row r="35" spans="1:11" s="12" customFormat="1" ht="27.75" customHeight="1" hidden="1">
      <c r="A35" s="72" t="s">
        <v>139</v>
      </c>
      <c r="B35" s="72"/>
      <c r="C35" s="52">
        <v>27</v>
      </c>
      <c r="E35" s="15" t="s">
        <v>140</v>
      </c>
      <c r="F35" s="53">
        <f>$C$34-F34</f>
        <v>18</v>
      </c>
      <c r="H35" s="73" t="s">
        <v>141</v>
      </c>
      <c r="I35" s="73"/>
      <c r="J35" s="54">
        <f>F35/$C$34*100%</f>
        <v>0.4186046511627907</v>
      </c>
      <c r="K35" s="16"/>
    </row>
    <row r="36" spans="1:20" s="6" customFormat="1" ht="35.25" customHeight="1" hidden="1">
      <c r="A36" s="66" t="s">
        <v>7</v>
      </c>
      <c r="B36" s="66"/>
      <c r="C36" s="66"/>
      <c r="D36" s="67" t="s">
        <v>6</v>
      </c>
      <c r="E36" s="67"/>
      <c r="F36" s="67" t="s">
        <v>13</v>
      </c>
      <c r="G36" s="67"/>
      <c r="H36" s="67"/>
      <c r="I36" s="67" t="s">
        <v>15</v>
      </c>
      <c r="J36" s="67"/>
      <c r="K36" s="67"/>
      <c r="L36" s="5"/>
      <c r="T36" s="7"/>
    </row>
    <row r="37" spans="2:20" s="8" customFormat="1" ht="21" customHeight="1" hidden="1">
      <c r="B37" s="9"/>
      <c r="I37" s="69" t="s">
        <v>14</v>
      </c>
      <c r="J37" s="69"/>
      <c r="K37" s="69"/>
      <c r="T37" s="10"/>
    </row>
    <row r="38" spans="2:20" s="8" customFormat="1" ht="28.5" customHeight="1" hidden="1">
      <c r="B38" s="9"/>
      <c r="I38" s="55"/>
      <c r="J38" s="55"/>
      <c r="T38" s="10"/>
    </row>
    <row r="39" spans="2:20" s="8" customFormat="1" ht="28.5" customHeight="1" hidden="1">
      <c r="B39" s="9"/>
      <c r="I39" s="55"/>
      <c r="J39" s="55"/>
      <c r="T39" s="10"/>
    </row>
    <row r="40" spans="2:20" s="8" customFormat="1" ht="28.5" customHeight="1" hidden="1">
      <c r="B40" s="9"/>
      <c r="I40" s="55"/>
      <c r="J40" s="55"/>
      <c r="T40" s="10"/>
    </row>
    <row r="41" spans="1:20" s="8" customFormat="1" ht="15.75" hidden="1">
      <c r="A41" s="57" t="s">
        <v>11</v>
      </c>
      <c r="B41" s="57"/>
      <c r="C41" s="57"/>
      <c r="D41" s="57" t="s">
        <v>18</v>
      </c>
      <c r="E41" s="57"/>
      <c r="F41" s="57" t="s">
        <v>16</v>
      </c>
      <c r="G41" s="57"/>
      <c r="H41" s="57"/>
      <c r="I41" s="57" t="s">
        <v>8</v>
      </c>
      <c r="J41" s="57"/>
      <c r="K41" s="57"/>
      <c r="L41" s="11"/>
      <c r="M41" s="11"/>
      <c r="T41" s="10"/>
    </row>
    <row r="43" spans="1:11" ht="21" customHeight="1">
      <c r="A43" s="68" t="s">
        <v>9</v>
      </c>
      <c r="B43" s="68"/>
      <c r="C43" s="68"/>
      <c r="D43" s="68"/>
      <c r="E43" s="77" t="s">
        <v>168</v>
      </c>
      <c r="F43" s="77"/>
      <c r="G43" s="77"/>
      <c r="H43" s="77"/>
      <c r="I43" s="77"/>
      <c r="J43" s="77"/>
      <c r="K43" s="77"/>
    </row>
    <row r="44" spans="1:11" ht="21" customHeight="1">
      <c r="A44" s="69" t="s">
        <v>10</v>
      </c>
      <c r="B44" s="69"/>
      <c r="C44" s="69"/>
      <c r="D44" s="69"/>
      <c r="E44" s="77" t="s">
        <v>169</v>
      </c>
      <c r="F44" s="77"/>
      <c r="G44" s="77"/>
      <c r="H44" s="77"/>
      <c r="I44" s="77"/>
      <c r="J44" s="77"/>
      <c r="K44" s="77"/>
    </row>
    <row r="45" spans="4:11" ht="21" customHeight="1">
      <c r="D45" s="2"/>
      <c r="E45" s="78" t="s">
        <v>170</v>
      </c>
      <c r="F45" s="78"/>
      <c r="G45" s="78"/>
      <c r="H45" s="78"/>
      <c r="I45" s="78"/>
      <c r="J45" s="78"/>
      <c r="K45" s="78"/>
    </row>
    <row r="46" spans="4:11" ht="21" customHeight="1">
      <c r="D46" s="4"/>
      <c r="F46" s="18"/>
      <c r="G46" s="18"/>
      <c r="H46" s="18"/>
      <c r="I46" s="18"/>
      <c r="J46" s="18"/>
      <c r="K46" s="18"/>
    </row>
    <row r="47" spans="1:10" ht="27" customHeight="1">
      <c r="A47" s="19" t="s">
        <v>134</v>
      </c>
      <c r="B47" s="19"/>
      <c r="C47" s="19"/>
      <c r="D47" s="4"/>
      <c r="E47" s="18"/>
      <c r="F47" s="18"/>
      <c r="G47" s="18"/>
      <c r="H47" s="18"/>
      <c r="I47" s="18"/>
      <c r="J47" s="18"/>
    </row>
    <row r="48" ht="7.5" customHeight="1"/>
    <row r="49" spans="1:11" s="3" customFormat="1" ht="27.75" customHeight="1">
      <c r="A49" s="71" t="s">
        <v>2</v>
      </c>
      <c r="B49" s="75" t="s">
        <v>20</v>
      </c>
      <c r="C49" s="75" t="s">
        <v>135</v>
      </c>
      <c r="D49" s="70" t="s">
        <v>0</v>
      </c>
      <c r="E49" s="62" t="s">
        <v>1</v>
      </c>
      <c r="F49" s="63" t="s">
        <v>12</v>
      </c>
      <c r="G49" s="63" t="s">
        <v>3</v>
      </c>
      <c r="H49" s="63" t="s">
        <v>4</v>
      </c>
      <c r="I49" s="63" t="s">
        <v>21</v>
      </c>
      <c r="J49" s="63" t="s">
        <v>22</v>
      </c>
      <c r="K49" s="63" t="s">
        <v>5</v>
      </c>
    </row>
    <row r="50" spans="1:11" s="3" customFormat="1" ht="27.75" customHeight="1">
      <c r="A50" s="71"/>
      <c r="B50" s="76"/>
      <c r="C50" s="76"/>
      <c r="D50" s="70"/>
      <c r="E50" s="62"/>
      <c r="F50" s="64"/>
      <c r="G50" s="63"/>
      <c r="H50" s="63"/>
      <c r="I50" s="63"/>
      <c r="J50" s="63"/>
      <c r="K50" s="63"/>
    </row>
    <row r="51" spans="1:11" s="3" customFormat="1" ht="42.75" customHeight="1">
      <c r="A51" s="21">
        <v>1</v>
      </c>
      <c r="B51" s="24">
        <v>2020254267</v>
      </c>
      <c r="C51" s="50"/>
      <c r="D51" s="25" t="s">
        <v>128</v>
      </c>
      <c r="E51" s="22" t="s">
        <v>171</v>
      </c>
      <c r="F51" s="23">
        <v>34994</v>
      </c>
      <c r="G51" s="24" t="s">
        <v>69</v>
      </c>
      <c r="H51" s="27" t="s">
        <v>172</v>
      </c>
      <c r="I51" s="51">
        <v>5.8</v>
      </c>
      <c r="J51" s="49">
        <v>7.5</v>
      </c>
      <c r="K51" s="20"/>
    </row>
    <row r="52" spans="1:11" s="14" customFormat="1" ht="34.5" customHeight="1" hidden="1">
      <c r="A52" s="74" t="s">
        <v>136</v>
      </c>
      <c r="B52" s="74"/>
      <c r="C52" s="52">
        <v>1</v>
      </c>
      <c r="E52" s="15" t="s">
        <v>137</v>
      </c>
      <c r="F52" s="53">
        <f>COUNTA(E51:E51)</f>
        <v>1</v>
      </c>
      <c r="H52" s="74" t="s">
        <v>138</v>
      </c>
      <c r="I52" s="74"/>
      <c r="J52" s="54">
        <f>F52/$C$52*100%</f>
        <v>1</v>
      </c>
      <c r="K52" s="16"/>
    </row>
    <row r="53" spans="1:11" s="12" customFormat="1" ht="27.75" customHeight="1" hidden="1">
      <c r="A53" s="72" t="s">
        <v>139</v>
      </c>
      <c r="B53" s="72"/>
      <c r="C53" s="52">
        <v>1</v>
      </c>
      <c r="E53" s="15" t="s">
        <v>140</v>
      </c>
      <c r="F53" s="53">
        <f>$C$52-F52</f>
        <v>0</v>
      </c>
      <c r="H53" s="73" t="s">
        <v>141</v>
      </c>
      <c r="I53" s="73"/>
      <c r="J53" s="54">
        <f>F53/$C$52*100%</f>
        <v>0</v>
      </c>
      <c r="K53" s="16"/>
    </row>
    <row r="54" spans="1:20" s="6" customFormat="1" ht="35.25" customHeight="1" hidden="1">
      <c r="A54" s="66" t="s">
        <v>7</v>
      </c>
      <c r="B54" s="66"/>
      <c r="C54" s="66"/>
      <c r="D54" s="67" t="s">
        <v>6</v>
      </c>
      <c r="E54" s="67"/>
      <c r="F54" s="67" t="s">
        <v>13</v>
      </c>
      <c r="G54" s="67"/>
      <c r="H54" s="67"/>
      <c r="I54" s="67" t="s">
        <v>15</v>
      </c>
      <c r="J54" s="67"/>
      <c r="K54" s="67"/>
      <c r="L54" s="5"/>
      <c r="T54" s="7"/>
    </row>
    <row r="55" spans="2:20" s="8" customFormat="1" ht="21" customHeight="1" hidden="1">
      <c r="B55" s="9"/>
      <c r="I55" s="69" t="s">
        <v>14</v>
      </c>
      <c r="J55" s="69"/>
      <c r="K55" s="69"/>
      <c r="T55" s="10"/>
    </row>
    <row r="56" spans="2:20" s="8" customFormat="1" ht="28.5" customHeight="1" hidden="1">
      <c r="B56" s="9"/>
      <c r="I56" s="55"/>
      <c r="J56" s="55"/>
      <c r="T56" s="10"/>
    </row>
    <row r="57" spans="2:20" s="8" customFormat="1" ht="28.5" customHeight="1" hidden="1">
      <c r="B57" s="9"/>
      <c r="I57" s="55"/>
      <c r="J57" s="55"/>
      <c r="T57" s="10"/>
    </row>
    <row r="58" spans="2:20" s="8" customFormat="1" ht="28.5" customHeight="1" hidden="1">
      <c r="B58" s="9"/>
      <c r="I58" s="55"/>
      <c r="J58" s="55"/>
      <c r="T58" s="10"/>
    </row>
    <row r="59" spans="1:20" s="8" customFormat="1" ht="15.75" hidden="1">
      <c r="A59" s="57" t="s">
        <v>11</v>
      </c>
      <c r="B59" s="57"/>
      <c r="C59" s="57"/>
      <c r="D59" s="57" t="s">
        <v>18</v>
      </c>
      <c r="E59" s="57"/>
      <c r="F59" s="57" t="s">
        <v>16</v>
      </c>
      <c r="G59" s="57"/>
      <c r="H59" s="57"/>
      <c r="I59" s="57" t="s">
        <v>8</v>
      </c>
      <c r="J59" s="57"/>
      <c r="K59" s="57"/>
      <c r="L59" s="11"/>
      <c r="M59" s="11"/>
      <c r="T59" s="10"/>
    </row>
    <row r="60" ht="14.25" hidden="1"/>
  </sheetData>
  <sheetProtection/>
  <mergeCells count="58">
    <mergeCell ref="B7:B8"/>
    <mergeCell ref="E45:K45"/>
    <mergeCell ref="A1:D1"/>
    <mergeCell ref="E1:K1"/>
    <mergeCell ref="A2:D2"/>
    <mergeCell ref="E2:K2"/>
    <mergeCell ref="A44:D44"/>
    <mergeCell ref="E44:K44"/>
    <mergeCell ref="G7:G8"/>
    <mergeCell ref="H7:H8"/>
    <mergeCell ref="I7:I8"/>
    <mergeCell ref="A7:A8"/>
    <mergeCell ref="D7:D8"/>
    <mergeCell ref="E7:E8"/>
    <mergeCell ref="F7:F8"/>
    <mergeCell ref="J7:J8"/>
    <mergeCell ref="K7:K8"/>
    <mergeCell ref="I37:K37"/>
    <mergeCell ref="E3:K3"/>
    <mergeCell ref="A34:B34"/>
    <mergeCell ref="H34:I34"/>
    <mergeCell ref="A35:B35"/>
    <mergeCell ref="H35:I35"/>
    <mergeCell ref="A36:C36"/>
    <mergeCell ref="D36:E36"/>
    <mergeCell ref="F36:H36"/>
    <mergeCell ref="I36:K36"/>
    <mergeCell ref="C7:C8"/>
    <mergeCell ref="A41:C41"/>
    <mergeCell ref="D41:E41"/>
    <mergeCell ref="F41:H41"/>
    <mergeCell ref="I41:K41"/>
    <mergeCell ref="A43:D43"/>
    <mergeCell ref="E43:K43"/>
    <mergeCell ref="A52:B52"/>
    <mergeCell ref="H52:I52"/>
    <mergeCell ref="A49:A50"/>
    <mergeCell ref="B49:B50"/>
    <mergeCell ref="C49:C50"/>
    <mergeCell ref="D49:D50"/>
    <mergeCell ref="E49:E50"/>
    <mergeCell ref="F49:F50"/>
    <mergeCell ref="I54:K54"/>
    <mergeCell ref="G49:G50"/>
    <mergeCell ref="H49:H50"/>
    <mergeCell ref="I49:I50"/>
    <mergeCell ref="J49:J50"/>
    <mergeCell ref="K49:K50"/>
    <mergeCell ref="I55:K55"/>
    <mergeCell ref="A59:C59"/>
    <mergeCell ref="D59:E59"/>
    <mergeCell ref="F59:H59"/>
    <mergeCell ref="I59:K59"/>
    <mergeCell ref="A53:B53"/>
    <mergeCell ref="H53:I53"/>
    <mergeCell ref="A54:C54"/>
    <mergeCell ref="D54:E54"/>
    <mergeCell ref="F54:H54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2018-12-10T02:25:13Z</cp:lastPrinted>
  <dcterms:created xsi:type="dcterms:W3CDTF">2004-10-19T15:07:24Z</dcterms:created>
  <dcterms:modified xsi:type="dcterms:W3CDTF">2018-12-10T06:54:29Z</dcterms:modified>
  <cp:category/>
  <cp:version/>
  <cp:contentType/>
  <cp:contentStatus/>
</cp:coreProperties>
</file>