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NC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<sst xmlns="http://schemas.openxmlformats.org/spreadsheetml/2006/main" count="337" uniqueCount="238">
  <si>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</si>
  <si>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</si>
  <si>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</si>
  <si>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</si>
  <si>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</si>
  <si>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</si>
  <si>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</si>
  <si>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</si>
  <si>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</si>
  <si>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</si>
  <si>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</si>
  <si>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</si>
  <si>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</si>
  <si>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</si>
  <si>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</si>
  <si>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</si>
  <si>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</si>
  <si>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</si>
  <si>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</si>
  <si>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</si>
  <si>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</si>
  <si>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</si>
  <si>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</si>
  <si>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</si>
  <si>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</si>
  <si>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</si>
  <si>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</si>
  <si>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</si>
  <si>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</si>
  <si>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</si>
  <si>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2120524756</t>
  </si>
  <si>
    <t>47B01</t>
  </si>
  <si>
    <t xml:space="preserve">Nguyễn Thị Thúy </t>
  </si>
  <si>
    <t>An</t>
  </si>
  <si>
    <t>02/06/1997</t>
  </si>
  <si>
    <t>Quảng Bình</t>
  </si>
  <si>
    <t>ITA.47B</t>
  </si>
  <si>
    <t>2121866089</t>
  </si>
  <si>
    <t>47B02</t>
  </si>
  <si>
    <t xml:space="preserve">Lê Minh Tuấn </t>
  </si>
  <si>
    <t>Anh</t>
  </si>
  <si>
    <t>25/02/1996</t>
  </si>
  <si>
    <t>Quảng Trị</t>
  </si>
  <si>
    <t>2220669474</t>
  </si>
  <si>
    <t>47B03</t>
  </si>
  <si>
    <t xml:space="preserve">Nguyễn Thị Linh </t>
  </si>
  <si>
    <t>B</t>
  </si>
  <si>
    <t>23/07/1998</t>
  </si>
  <si>
    <t>Gia Lai</t>
  </si>
  <si>
    <t>2121626411</t>
  </si>
  <si>
    <t>47B04</t>
  </si>
  <si>
    <t xml:space="preserve">Phạm Viết </t>
  </si>
  <si>
    <t>Đạt</t>
  </si>
  <si>
    <t>14/03/1997</t>
  </si>
  <si>
    <t>Quảng Ngãi</t>
  </si>
  <si>
    <t>2220313892</t>
  </si>
  <si>
    <t>47B05</t>
  </si>
  <si>
    <t xml:space="preserve">Nguyễn Thị Bích </t>
  </si>
  <si>
    <t>Diểm</t>
  </si>
  <si>
    <t>20/02/1998</t>
  </si>
  <si>
    <t>Bình Định</t>
  </si>
  <si>
    <t>Đà Nẵng</t>
  </si>
  <si>
    <t>2121524687</t>
  </si>
  <si>
    <t>47B09</t>
  </si>
  <si>
    <t xml:space="preserve">Vy Kim </t>
  </si>
  <si>
    <t>Duy</t>
  </si>
  <si>
    <t>18/08/1996</t>
  </si>
  <si>
    <t>Lâm Đồng</t>
  </si>
  <si>
    <t>2220714094</t>
  </si>
  <si>
    <t>47B10</t>
  </si>
  <si>
    <t xml:space="preserve">Lê Thị Kiều </t>
  </si>
  <si>
    <t>Duyên</t>
  </si>
  <si>
    <t>20/04/1998</t>
  </si>
  <si>
    <t>2220662642</t>
  </si>
  <si>
    <t>47B11</t>
  </si>
  <si>
    <t xml:space="preserve">Trương Thị Thu </t>
  </si>
  <si>
    <t>Hà</t>
  </si>
  <si>
    <t>11/02/1998</t>
  </si>
  <si>
    <t>Phú Yên</t>
  </si>
  <si>
    <t>2121116877</t>
  </si>
  <si>
    <t>47B12</t>
  </si>
  <si>
    <t xml:space="preserve">Trần Sơn </t>
  </si>
  <si>
    <t>Hải</t>
  </si>
  <si>
    <t>13/08/1997</t>
  </si>
  <si>
    <t>2121614350</t>
  </si>
  <si>
    <t>47B14</t>
  </si>
  <si>
    <t xml:space="preserve">Nguyễn Thanh </t>
  </si>
  <si>
    <t>Hòa</t>
  </si>
  <si>
    <t>30/10/1997</t>
  </si>
  <si>
    <t>Quảng Nam</t>
  </si>
  <si>
    <t>2220724261</t>
  </si>
  <si>
    <t>47B15</t>
  </si>
  <si>
    <t xml:space="preserve">Trần Thị </t>
  </si>
  <si>
    <t>Hồng</t>
  </si>
  <si>
    <t>08/06/1998</t>
  </si>
  <si>
    <t>2220716791</t>
  </si>
  <si>
    <t>47B16</t>
  </si>
  <si>
    <t xml:space="preserve">Bùi Thị </t>
  </si>
  <si>
    <t>Liên</t>
  </si>
  <si>
    <t>02/04/1998</t>
  </si>
  <si>
    <t>2120529502</t>
  </si>
  <si>
    <t>47B17</t>
  </si>
  <si>
    <t xml:space="preserve">Nguyễn Thị Phượng </t>
  </si>
  <si>
    <t>23/09/1993</t>
  </si>
  <si>
    <t>2120528828</t>
  </si>
  <si>
    <t>47B18</t>
  </si>
  <si>
    <t xml:space="preserve">Trương Nguyễn Diệu </t>
  </si>
  <si>
    <t>Linh</t>
  </si>
  <si>
    <t>19/06/1997</t>
  </si>
  <si>
    <t>2121626417</t>
  </si>
  <si>
    <t>47B19</t>
  </si>
  <si>
    <t xml:space="preserve">Nguyễn Nhật </t>
  </si>
  <si>
    <t>Minh</t>
  </si>
  <si>
    <t>29/04/1996</t>
  </si>
  <si>
    <t>2120524814</t>
  </si>
  <si>
    <t>47B20</t>
  </si>
  <si>
    <t xml:space="preserve">Nguyễn Thị Trà </t>
  </si>
  <si>
    <t>My</t>
  </si>
  <si>
    <t>22/10/1997</t>
  </si>
  <si>
    <t>TT Huế</t>
  </si>
  <si>
    <t>2220716872</t>
  </si>
  <si>
    <t>47B21</t>
  </si>
  <si>
    <t xml:space="preserve">Phạm Thị Bích </t>
  </si>
  <si>
    <t>Ngân</t>
  </si>
  <si>
    <t>25/10/1997</t>
  </si>
  <si>
    <t>2120529393</t>
  </si>
  <si>
    <t>47B22</t>
  </si>
  <si>
    <t xml:space="preserve">Nguyễn Bích </t>
  </si>
  <si>
    <t>Ngọc</t>
  </si>
  <si>
    <t>08/06/1997</t>
  </si>
  <si>
    <t>DakLak</t>
  </si>
  <si>
    <t>2120528824</t>
  </si>
  <si>
    <t>47B23</t>
  </si>
  <si>
    <t xml:space="preserve">Đặng Thị Thảo </t>
  </si>
  <si>
    <t>Nguyên</t>
  </si>
  <si>
    <t>18/08/1997</t>
  </si>
  <si>
    <t>2121524842</t>
  </si>
  <si>
    <t>47B24</t>
  </si>
  <si>
    <t xml:space="preserve">Nguyễn Tấn </t>
  </si>
  <si>
    <t>22/01/1996</t>
  </si>
  <si>
    <t>2220716917</t>
  </si>
  <si>
    <t>47B25</t>
  </si>
  <si>
    <t xml:space="preserve">Hà Hoài </t>
  </si>
  <si>
    <t>Nhi</t>
  </si>
  <si>
    <t>26/03/1998</t>
  </si>
  <si>
    <t>2120529388</t>
  </si>
  <si>
    <t>47B26</t>
  </si>
  <si>
    <t xml:space="preserve">Nguyễn Cao Lan </t>
  </si>
  <si>
    <t>10/04/1997</t>
  </si>
  <si>
    <t>2220717221</t>
  </si>
  <si>
    <t>47B27</t>
  </si>
  <si>
    <t xml:space="preserve">Nguyễn Thị Yến </t>
  </si>
  <si>
    <t>21/09/1998</t>
  </si>
  <si>
    <t>2121213363</t>
  </si>
  <si>
    <t>47B30</t>
  </si>
  <si>
    <t xml:space="preserve">Lê Mạnh </t>
  </si>
  <si>
    <t>Phát</t>
  </si>
  <si>
    <t>14/02/1997</t>
  </si>
  <si>
    <t>2121628542</t>
  </si>
  <si>
    <t>47B32</t>
  </si>
  <si>
    <t xml:space="preserve">Phan Văn </t>
  </si>
  <si>
    <t>Thắng</t>
  </si>
  <si>
    <t>31/03/1997</t>
  </si>
  <si>
    <t>2120518776</t>
  </si>
  <si>
    <t>47B33</t>
  </si>
  <si>
    <t xml:space="preserve">Trần Thị Lan </t>
  </si>
  <si>
    <t>Thanh</t>
  </si>
  <si>
    <t>05/04/1997</t>
  </si>
  <si>
    <t>2220313936</t>
  </si>
  <si>
    <t>47B34</t>
  </si>
  <si>
    <t xml:space="preserve">Phạm Thị Phương </t>
  </si>
  <si>
    <t>Thúy</t>
  </si>
  <si>
    <t>04/06/1998</t>
  </si>
  <si>
    <t>2220718116</t>
  </si>
  <si>
    <t>47B36</t>
  </si>
  <si>
    <t xml:space="preserve">Đặng Thị </t>
  </si>
  <si>
    <t>Trâm</t>
  </si>
  <si>
    <t>16/05/1998</t>
  </si>
  <si>
    <t>2120517703</t>
  </si>
  <si>
    <t>47B37</t>
  </si>
  <si>
    <t xml:space="preserve">Hồ Vũ Huyền </t>
  </si>
  <si>
    <t>25/12/1997</t>
  </si>
  <si>
    <t>2120524483</t>
  </si>
  <si>
    <t>47B38</t>
  </si>
  <si>
    <t xml:space="preserve">Nguyễn Thị Duyên </t>
  </si>
  <si>
    <t>Trang</t>
  </si>
  <si>
    <t>11/07/1997</t>
  </si>
  <si>
    <t>2120524749</t>
  </si>
  <si>
    <t>47B39</t>
  </si>
  <si>
    <t xml:space="preserve">Ngô Thị Tú </t>
  </si>
  <si>
    <t>Trinh</t>
  </si>
  <si>
    <t>20/12/1997</t>
  </si>
  <si>
    <t>2121628590</t>
  </si>
  <si>
    <t>47B41</t>
  </si>
  <si>
    <t xml:space="preserve">Phạm Thanh </t>
  </si>
  <si>
    <t>Tuân</t>
  </si>
  <si>
    <t>11/01/1997</t>
  </si>
  <si>
    <t>ỨNG DỤNG CNTT NÂNG CAO - LỚP ITA.47B</t>
  </si>
  <si>
    <t>2220313903</t>
  </si>
  <si>
    <t>47B40</t>
  </si>
  <si>
    <t xml:space="preserve">Võ Thị Ngọc </t>
  </si>
  <si>
    <t>08/05/1998</t>
  </si>
  <si>
    <t>SỐ LƯỢNG: 33 Chứng chỉ</t>
  </si>
  <si>
    <t>DANH SÁCH HỌC VIÊN XIN CẤP CHỨNG CHỈ ỨNG DỤNG</t>
  </si>
  <si>
    <t xml:space="preserve"> CNTT NÂNG CAO - ĐÃ DỰ THI VỚI LỚP ITA.47B</t>
  </si>
  <si>
    <t>2121213407</t>
  </si>
  <si>
    <t>57A11</t>
  </si>
  <si>
    <t xml:space="preserve">Thái Hồng </t>
  </si>
  <si>
    <t>01/09/1997</t>
  </si>
  <si>
    <t>ITA.57A</t>
  </si>
  <si>
    <t>2120319895</t>
  </si>
  <si>
    <t>57A27</t>
  </si>
  <si>
    <t xml:space="preserve">Nguyễn Hồng </t>
  </si>
  <si>
    <t>06/12/1997</t>
  </si>
  <si>
    <t>2220316328</t>
  </si>
  <si>
    <t>58A37</t>
  </si>
  <si>
    <t xml:space="preserve">Trần Thị Thanh </t>
  </si>
  <si>
    <t>Tuyền</t>
  </si>
  <si>
    <t>24/07/1998</t>
  </si>
  <si>
    <t>ITA.58A</t>
  </si>
  <si>
    <t>2120517183</t>
  </si>
  <si>
    <t>59A01</t>
  </si>
  <si>
    <t xml:space="preserve">Lê Diệu </t>
  </si>
  <si>
    <t>Ái</t>
  </si>
  <si>
    <t>28/05/1997</t>
  </si>
  <si>
    <t>ITA.59A</t>
  </si>
  <si>
    <t>2220866119</t>
  </si>
  <si>
    <t>59A38</t>
  </si>
  <si>
    <t xml:space="preserve">Lê Thị </t>
  </si>
  <si>
    <t>26/07/1997</t>
  </si>
  <si>
    <t>Khánh Hòa</t>
  </si>
  <si>
    <t>2120256003</t>
  </si>
  <si>
    <t>81AKT07</t>
  </si>
  <si>
    <t xml:space="preserve">Nguyễn Kim </t>
  </si>
  <si>
    <t>Hoàng</t>
  </si>
  <si>
    <t>31/08/1997</t>
  </si>
  <si>
    <t>K81AKT</t>
  </si>
  <si>
    <t>SỐ LƯỢNG: 06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</si>
</sst>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4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1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>
      <alignment horizontal="center"/>
    </xf>
    <xf numFmtId="0" fontId="21" fillId="33" borderId="12" xfId="0" applyFont="1" applyFill="1" applyBorder="1" applyAlignment="1" quotePrefix="1">
      <alignment horizontal="center"/>
    </xf>
    <xf numFmtId="0" fontId="13" fillId="0" borderId="12" xfId="0" applyFont="1" applyBorder="1" applyAlignment="1">
      <alignment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14" fontId="13" fillId="0" borderId="12" xfId="0" applyNumberFormat="1" applyFont="1" applyBorder="1" applyAlignment="1">
      <alignment horizontal="left"/>
    </xf>
    <xf numFmtId="14" fontId="14" fillId="0" borderId="4" xfId="0" applyNumberFormat="1" applyFont="1" applyBorder="1" applyAlignment="1">
      <alignment/>
    </xf>
    <xf numFmtId="0" fontId="14" fillId="33" borderId="4" xfId="0" applyFont="1" applyFill="1" applyBorder="1" applyAlignment="1">
      <alignment horizontal="left"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4" fillId="0" borderId="10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3" fillId="0" borderId="4" xfId="0" applyNumberFormat="1" applyFont="1" applyFill="1" applyBorder="1" applyAlignment="1" applyProtection="1">
      <alignment horizontal="left" wrapText="1"/>
      <protection/>
    </xf>
    <xf numFmtId="0" fontId="52" fillId="0" borderId="12" xfId="0" applyFont="1" applyBorder="1" applyAlignment="1">
      <alignment/>
    </xf>
    <xf numFmtId="0" fontId="53" fillId="33" borderId="10" xfId="0" applyNumberFormat="1" applyFont="1" applyFill="1" applyBorder="1" applyAlignment="1" applyProtection="1">
      <alignment horizontal="left" wrapText="1"/>
      <protection/>
    </xf>
    <xf numFmtId="0" fontId="18" fillId="33" borderId="12" xfId="0" applyFont="1" applyFill="1" applyBorder="1" applyAlignment="1" quotePrefix="1">
      <alignment horizontal="center"/>
    </xf>
    <xf numFmtId="0" fontId="53" fillId="33" borderId="4" xfId="0" applyNumberFormat="1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130" zoomScaleNormal="130" zoomScalePageLayoutView="0" workbookViewId="0" topLeftCell="A1">
      <selection activeCell="A53" sqref="A53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31" customWidth="1"/>
    <col min="10" max="10" width="12.25390625" style="31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70" t="s">
        <v>9</v>
      </c>
      <c r="B1" s="70"/>
      <c r="C1" s="70"/>
      <c r="D1" s="70"/>
      <c r="E1" s="71" t="s">
        <v>17</v>
      </c>
      <c r="F1" s="71"/>
      <c r="G1" s="71"/>
      <c r="H1" s="71"/>
      <c r="I1" s="71"/>
      <c r="J1" s="71"/>
      <c r="K1" s="71"/>
    </row>
    <row r="2" spans="1:11" ht="21" customHeight="1">
      <c r="A2" s="53" t="s">
        <v>10</v>
      </c>
      <c r="B2" s="53"/>
      <c r="C2" s="53"/>
      <c r="D2" s="53"/>
      <c r="E2" s="71" t="s">
        <v>197</v>
      </c>
      <c r="F2" s="71"/>
      <c r="G2" s="71"/>
      <c r="H2" s="71"/>
      <c r="I2" s="71"/>
      <c r="J2" s="71"/>
      <c r="K2" s="71"/>
    </row>
    <row r="3" spans="4:11" ht="21" customHeight="1">
      <c r="D3" s="4"/>
      <c r="E3" s="72" t="s">
        <v>202</v>
      </c>
      <c r="F3" s="72"/>
      <c r="G3" s="72"/>
      <c r="H3" s="72"/>
      <c r="I3" s="72"/>
      <c r="J3" s="72"/>
      <c r="K3" s="72"/>
    </row>
    <row r="4" spans="4:11" ht="21" customHeight="1">
      <c r="D4" s="4"/>
      <c r="F4" s="16"/>
      <c r="G4" s="16"/>
      <c r="H4" s="16"/>
      <c r="I4" s="29"/>
      <c r="J4" s="29"/>
      <c r="K4" s="16"/>
    </row>
    <row r="5" spans="1:11" ht="27" customHeight="1">
      <c r="A5" s="73" t="s">
        <v>22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9:10" ht="7.5" customHeight="1">
      <c r="I6" s="32"/>
      <c r="J6" s="32"/>
    </row>
    <row r="7" spans="1:11" s="3" customFormat="1" ht="32.25" customHeight="1">
      <c r="A7" s="62" t="s">
        <v>2</v>
      </c>
      <c r="B7" s="63" t="s">
        <v>19</v>
      </c>
      <c r="C7" s="65" t="s">
        <v>23</v>
      </c>
      <c r="D7" s="67" t="s">
        <v>0</v>
      </c>
      <c r="E7" s="68" t="s">
        <v>1</v>
      </c>
      <c r="F7" s="59" t="s">
        <v>12</v>
      </c>
      <c r="G7" s="59" t="s">
        <v>3</v>
      </c>
      <c r="H7" s="59" t="s">
        <v>4</v>
      </c>
      <c r="I7" s="60" t="s">
        <v>20</v>
      </c>
      <c r="J7" s="60" t="s">
        <v>21</v>
      </c>
      <c r="K7" s="59" t="s">
        <v>5</v>
      </c>
    </row>
    <row r="8" spans="1:11" s="3" customFormat="1" ht="32.25" customHeight="1">
      <c r="A8" s="62"/>
      <c r="B8" s="64"/>
      <c r="C8" s="66"/>
      <c r="D8" s="67"/>
      <c r="E8" s="68"/>
      <c r="F8" s="69"/>
      <c r="G8" s="59"/>
      <c r="H8" s="59"/>
      <c r="I8" s="60"/>
      <c r="J8" s="60"/>
      <c r="K8" s="59"/>
    </row>
    <row r="9" spans="1:11" s="3" customFormat="1" ht="30.75" customHeight="1">
      <c r="A9" s="18">
        <v>1</v>
      </c>
      <c r="B9" s="33" t="s">
        <v>30</v>
      </c>
      <c r="C9" s="38" t="s">
        <v>31</v>
      </c>
      <c r="D9" s="39" t="s">
        <v>32</v>
      </c>
      <c r="E9" s="40" t="s">
        <v>33</v>
      </c>
      <c r="F9" s="33" t="s">
        <v>34</v>
      </c>
      <c r="G9" s="33" t="s">
        <v>35</v>
      </c>
      <c r="H9" s="20" t="s">
        <v>36</v>
      </c>
      <c r="I9" s="27">
        <v>5.7</v>
      </c>
      <c r="J9" s="28">
        <v>6.5</v>
      </c>
      <c r="K9" s="17"/>
    </row>
    <row r="10" spans="1:11" s="3" customFormat="1" ht="30.75" customHeight="1">
      <c r="A10" s="18">
        <v>2</v>
      </c>
      <c r="B10" s="33" t="s">
        <v>37</v>
      </c>
      <c r="C10" s="38" t="s">
        <v>38</v>
      </c>
      <c r="D10" s="39" t="s">
        <v>39</v>
      </c>
      <c r="E10" s="40" t="s">
        <v>40</v>
      </c>
      <c r="F10" s="33" t="s">
        <v>41</v>
      </c>
      <c r="G10" s="33" t="s">
        <v>42</v>
      </c>
      <c r="H10" s="20" t="s">
        <v>36</v>
      </c>
      <c r="I10" s="27">
        <v>7.3</v>
      </c>
      <c r="J10" s="28">
        <v>8.5</v>
      </c>
      <c r="K10" s="17"/>
    </row>
    <row r="11" spans="1:11" s="3" customFormat="1" ht="30.75" customHeight="1">
      <c r="A11" s="18">
        <v>3</v>
      </c>
      <c r="B11" s="33" t="s">
        <v>43</v>
      </c>
      <c r="C11" s="38" t="s">
        <v>44</v>
      </c>
      <c r="D11" s="39" t="s">
        <v>45</v>
      </c>
      <c r="E11" s="40" t="s">
        <v>46</v>
      </c>
      <c r="F11" s="33" t="s">
        <v>47</v>
      </c>
      <c r="G11" s="33" t="s">
        <v>48</v>
      </c>
      <c r="H11" s="20" t="s">
        <v>36</v>
      </c>
      <c r="I11" s="27">
        <v>7</v>
      </c>
      <c r="J11" s="28">
        <v>5.3</v>
      </c>
      <c r="K11" s="17"/>
    </row>
    <row r="12" spans="1:11" s="3" customFormat="1" ht="30.75" customHeight="1">
      <c r="A12" s="18">
        <v>4</v>
      </c>
      <c r="B12" s="33" t="s">
        <v>49</v>
      </c>
      <c r="C12" s="38" t="s">
        <v>50</v>
      </c>
      <c r="D12" s="39" t="s">
        <v>51</v>
      </c>
      <c r="E12" s="40" t="s">
        <v>52</v>
      </c>
      <c r="F12" s="33" t="s">
        <v>53</v>
      </c>
      <c r="G12" s="33" t="s">
        <v>54</v>
      </c>
      <c r="H12" s="20" t="s">
        <v>36</v>
      </c>
      <c r="I12" s="27">
        <v>8</v>
      </c>
      <c r="J12" s="28">
        <v>6.5</v>
      </c>
      <c r="K12" s="17"/>
    </row>
    <row r="13" spans="1:11" s="3" customFormat="1" ht="30.75" customHeight="1">
      <c r="A13" s="18">
        <v>5</v>
      </c>
      <c r="B13" s="33" t="s">
        <v>55</v>
      </c>
      <c r="C13" s="38" t="s">
        <v>56</v>
      </c>
      <c r="D13" s="39" t="s">
        <v>57</v>
      </c>
      <c r="E13" s="40" t="s">
        <v>58</v>
      </c>
      <c r="F13" s="33" t="s">
        <v>59</v>
      </c>
      <c r="G13" s="33" t="s">
        <v>60</v>
      </c>
      <c r="H13" s="20" t="s">
        <v>36</v>
      </c>
      <c r="I13" s="27">
        <v>8.3</v>
      </c>
      <c r="J13" s="28">
        <v>7.5</v>
      </c>
      <c r="K13" s="17"/>
    </row>
    <row r="14" spans="1:11" s="3" customFormat="1" ht="30.75" customHeight="1">
      <c r="A14" s="18">
        <v>6</v>
      </c>
      <c r="B14" s="33" t="s">
        <v>62</v>
      </c>
      <c r="C14" s="38" t="s">
        <v>63</v>
      </c>
      <c r="D14" s="21" t="s">
        <v>64</v>
      </c>
      <c r="E14" s="22" t="s">
        <v>65</v>
      </c>
      <c r="F14" s="33" t="s">
        <v>66</v>
      </c>
      <c r="G14" s="33" t="s">
        <v>67</v>
      </c>
      <c r="H14" s="20" t="s">
        <v>36</v>
      </c>
      <c r="I14" s="27">
        <v>7.7</v>
      </c>
      <c r="J14" s="28">
        <v>7.5</v>
      </c>
      <c r="K14" s="17"/>
    </row>
    <row r="15" spans="1:11" s="3" customFormat="1" ht="30.75" customHeight="1">
      <c r="A15" s="18">
        <v>7</v>
      </c>
      <c r="B15" s="33" t="s">
        <v>68</v>
      </c>
      <c r="C15" s="38" t="s">
        <v>69</v>
      </c>
      <c r="D15" s="23" t="s">
        <v>70</v>
      </c>
      <c r="E15" s="24" t="s">
        <v>71</v>
      </c>
      <c r="F15" s="33" t="s">
        <v>72</v>
      </c>
      <c r="G15" s="33" t="s">
        <v>42</v>
      </c>
      <c r="H15" s="20" t="s">
        <v>36</v>
      </c>
      <c r="I15" s="27">
        <v>7</v>
      </c>
      <c r="J15" s="28">
        <v>7.5</v>
      </c>
      <c r="K15" s="17"/>
    </row>
    <row r="16" spans="1:11" s="3" customFormat="1" ht="30.75" customHeight="1">
      <c r="A16" s="18">
        <v>8</v>
      </c>
      <c r="B16" s="33" t="s">
        <v>73</v>
      </c>
      <c r="C16" s="38" t="s">
        <v>74</v>
      </c>
      <c r="D16" s="39" t="s">
        <v>75</v>
      </c>
      <c r="E16" s="40" t="s">
        <v>76</v>
      </c>
      <c r="F16" s="33" t="s">
        <v>77</v>
      </c>
      <c r="G16" s="33" t="s">
        <v>78</v>
      </c>
      <c r="H16" s="20" t="s">
        <v>36</v>
      </c>
      <c r="I16" s="27">
        <v>6.3</v>
      </c>
      <c r="J16" s="28">
        <v>7</v>
      </c>
      <c r="K16" s="17"/>
    </row>
    <row r="17" spans="1:11" s="3" customFormat="1" ht="30.75" customHeight="1">
      <c r="A17" s="18">
        <v>9</v>
      </c>
      <c r="B17" s="33" t="s">
        <v>79</v>
      </c>
      <c r="C17" s="38" t="s">
        <v>80</v>
      </c>
      <c r="D17" s="23" t="s">
        <v>81</v>
      </c>
      <c r="E17" s="24" t="s">
        <v>82</v>
      </c>
      <c r="F17" s="41" t="s">
        <v>83</v>
      </c>
      <c r="G17" s="33" t="s">
        <v>61</v>
      </c>
      <c r="H17" s="20" t="s">
        <v>36</v>
      </c>
      <c r="I17" s="27">
        <v>7.7</v>
      </c>
      <c r="J17" s="28">
        <v>7</v>
      </c>
      <c r="K17" s="17"/>
    </row>
    <row r="18" spans="1:11" s="3" customFormat="1" ht="30.75" customHeight="1">
      <c r="A18" s="18">
        <v>10</v>
      </c>
      <c r="B18" s="33" t="s">
        <v>84</v>
      </c>
      <c r="C18" s="38" t="s">
        <v>85</v>
      </c>
      <c r="D18" s="39" t="s">
        <v>86</v>
      </c>
      <c r="E18" s="40" t="s">
        <v>87</v>
      </c>
      <c r="F18" s="33" t="s">
        <v>88</v>
      </c>
      <c r="G18" s="33" t="s">
        <v>89</v>
      </c>
      <c r="H18" s="20" t="s">
        <v>36</v>
      </c>
      <c r="I18" s="27">
        <v>8</v>
      </c>
      <c r="J18" s="28">
        <v>6.5</v>
      </c>
      <c r="K18" s="17"/>
    </row>
    <row r="19" spans="1:11" s="3" customFormat="1" ht="30.75" customHeight="1">
      <c r="A19" s="18">
        <v>11</v>
      </c>
      <c r="B19" s="33" t="s">
        <v>90</v>
      </c>
      <c r="C19" s="38" t="s">
        <v>91</v>
      </c>
      <c r="D19" s="39" t="s">
        <v>92</v>
      </c>
      <c r="E19" s="40" t="s">
        <v>93</v>
      </c>
      <c r="F19" s="33" t="s">
        <v>94</v>
      </c>
      <c r="G19" s="33" t="s">
        <v>60</v>
      </c>
      <c r="H19" s="20" t="s">
        <v>36</v>
      </c>
      <c r="I19" s="27">
        <v>8.3</v>
      </c>
      <c r="J19" s="28">
        <v>7.5</v>
      </c>
      <c r="K19" s="17"/>
    </row>
    <row r="20" spans="1:11" s="3" customFormat="1" ht="30.75" customHeight="1">
      <c r="A20" s="18">
        <v>12</v>
      </c>
      <c r="B20" s="26" t="s">
        <v>95</v>
      </c>
      <c r="C20" s="38" t="s">
        <v>96</v>
      </c>
      <c r="D20" s="23" t="s">
        <v>97</v>
      </c>
      <c r="E20" s="24" t="s">
        <v>98</v>
      </c>
      <c r="F20" s="25" t="s">
        <v>99</v>
      </c>
      <c r="G20" s="26" t="s">
        <v>61</v>
      </c>
      <c r="H20" s="20" t="s">
        <v>36</v>
      </c>
      <c r="I20" s="27">
        <v>7</v>
      </c>
      <c r="J20" s="28">
        <v>7.5</v>
      </c>
      <c r="K20" s="17"/>
    </row>
    <row r="21" spans="1:11" s="3" customFormat="1" ht="30.75" customHeight="1">
      <c r="A21" s="18">
        <v>13</v>
      </c>
      <c r="B21" s="33" t="s">
        <v>100</v>
      </c>
      <c r="C21" s="38" t="s">
        <v>101</v>
      </c>
      <c r="D21" s="23" t="s">
        <v>102</v>
      </c>
      <c r="E21" s="24" t="s">
        <v>98</v>
      </c>
      <c r="F21" s="41" t="s">
        <v>103</v>
      </c>
      <c r="G21" s="33" t="s">
        <v>61</v>
      </c>
      <c r="H21" s="20" t="s">
        <v>36</v>
      </c>
      <c r="I21" s="27">
        <v>7.3</v>
      </c>
      <c r="J21" s="28">
        <v>8.5</v>
      </c>
      <c r="K21" s="17"/>
    </row>
    <row r="22" spans="1:11" s="3" customFormat="1" ht="30.75" customHeight="1">
      <c r="A22" s="18">
        <v>14</v>
      </c>
      <c r="B22" s="33" t="s">
        <v>104</v>
      </c>
      <c r="C22" s="38" t="s">
        <v>105</v>
      </c>
      <c r="D22" s="39" t="s">
        <v>106</v>
      </c>
      <c r="E22" s="40" t="s">
        <v>107</v>
      </c>
      <c r="F22" s="33" t="s">
        <v>108</v>
      </c>
      <c r="G22" s="33" t="s">
        <v>35</v>
      </c>
      <c r="H22" s="20" t="s">
        <v>36</v>
      </c>
      <c r="I22" s="27">
        <v>7.3</v>
      </c>
      <c r="J22" s="28">
        <v>5.3</v>
      </c>
      <c r="K22" s="17"/>
    </row>
    <row r="23" spans="1:11" s="3" customFormat="1" ht="30.75" customHeight="1">
      <c r="A23" s="18">
        <v>15</v>
      </c>
      <c r="B23" s="26" t="s">
        <v>109</v>
      </c>
      <c r="C23" s="38" t="s">
        <v>110</v>
      </c>
      <c r="D23" s="23" t="s">
        <v>111</v>
      </c>
      <c r="E23" s="24" t="s">
        <v>112</v>
      </c>
      <c r="F23" s="26" t="s">
        <v>113</v>
      </c>
      <c r="G23" s="26" t="s">
        <v>35</v>
      </c>
      <c r="H23" s="20" t="s">
        <v>36</v>
      </c>
      <c r="I23" s="27">
        <v>7.3</v>
      </c>
      <c r="J23" s="28">
        <v>8</v>
      </c>
      <c r="K23" s="17"/>
    </row>
    <row r="24" spans="1:11" s="3" customFormat="1" ht="30.75" customHeight="1">
      <c r="A24" s="18">
        <v>16</v>
      </c>
      <c r="B24" s="33" t="s">
        <v>114</v>
      </c>
      <c r="C24" s="38" t="s">
        <v>115</v>
      </c>
      <c r="D24" s="39" t="s">
        <v>116</v>
      </c>
      <c r="E24" s="40" t="s">
        <v>117</v>
      </c>
      <c r="F24" s="33" t="s">
        <v>118</v>
      </c>
      <c r="G24" s="33" t="s">
        <v>119</v>
      </c>
      <c r="H24" s="20" t="s">
        <v>36</v>
      </c>
      <c r="I24" s="27">
        <v>8</v>
      </c>
      <c r="J24" s="28">
        <v>8.5</v>
      </c>
      <c r="K24" s="17"/>
    </row>
    <row r="25" spans="1:11" s="3" customFormat="1" ht="30.75" customHeight="1">
      <c r="A25" s="18">
        <v>17</v>
      </c>
      <c r="B25" s="26" t="s">
        <v>120</v>
      </c>
      <c r="C25" s="38" t="s">
        <v>121</v>
      </c>
      <c r="D25" s="23" t="s">
        <v>122</v>
      </c>
      <c r="E25" s="24" t="s">
        <v>123</v>
      </c>
      <c r="F25" s="26" t="s">
        <v>124</v>
      </c>
      <c r="G25" s="26" t="s">
        <v>54</v>
      </c>
      <c r="H25" s="20" t="s">
        <v>36</v>
      </c>
      <c r="I25" s="27">
        <v>7.7</v>
      </c>
      <c r="J25" s="28">
        <v>7</v>
      </c>
      <c r="K25" s="17"/>
    </row>
    <row r="26" spans="1:11" s="3" customFormat="1" ht="30.75" customHeight="1">
      <c r="A26" s="18">
        <v>18</v>
      </c>
      <c r="B26" s="33" t="s">
        <v>125</v>
      </c>
      <c r="C26" s="38" t="s">
        <v>126</v>
      </c>
      <c r="D26" s="39" t="s">
        <v>127</v>
      </c>
      <c r="E26" s="40" t="s">
        <v>128</v>
      </c>
      <c r="F26" s="33" t="s">
        <v>129</v>
      </c>
      <c r="G26" s="33" t="s">
        <v>130</v>
      </c>
      <c r="H26" s="20" t="s">
        <v>36</v>
      </c>
      <c r="I26" s="27">
        <v>7.3</v>
      </c>
      <c r="J26" s="28">
        <v>8.5</v>
      </c>
      <c r="K26" s="17"/>
    </row>
    <row r="27" spans="1:11" s="3" customFormat="1" ht="30.75" customHeight="1">
      <c r="A27" s="18">
        <v>19</v>
      </c>
      <c r="B27" s="33" t="s">
        <v>131</v>
      </c>
      <c r="C27" s="38" t="s">
        <v>132</v>
      </c>
      <c r="D27" s="39" t="s">
        <v>133</v>
      </c>
      <c r="E27" s="40" t="s">
        <v>134</v>
      </c>
      <c r="F27" s="33" t="s">
        <v>135</v>
      </c>
      <c r="G27" s="33" t="s">
        <v>130</v>
      </c>
      <c r="H27" s="20" t="s">
        <v>36</v>
      </c>
      <c r="I27" s="27">
        <v>8.7</v>
      </c>
      <c r="J27" s="28">
        <v>9</v>
      </c>
      <c r="K27" s="17"/>
    </row>
    <row r="28" spans="1:11" s="3" customFormat="1" ht="30.75" customHeight="1">
      <c r="A28" s="18">
        <v>20</v>
      </c>
      <c r="B28" s="33" t="s">
        <v>136</v>
      </c>
      <c r="C28" s="38" t="s">
        <v>137</v>
      </c>
      <c r="D28" s="42" t="s">
        <v>138</v>
      </c>
      <c r="E28" s="43" t="s">
        <v>134</v>
      </c>
      <c r="F28" s="33" t="s">
        <v>139</v>
      </c>
      <c r="G28" s="33" t="s">
        <v>89</v>
      </c>
      <c r="H28" s="20" t="s">
        <v>36</v>
      </c>
      <c r="I28" s="27">
        <v>7.7</v>
      </c>
      <c r="J28" s="28">
        <v>8.5</v>
      </c>
      <c r="K28" s="17"/>
    </row>
    <row r="29" spans="1:11" s="3" customFormat="1" ht="30.75" customHeight="1">
      <c r="A29" s="18">
        <v>21</v>
      </c>
      <c r="B29" s="33" t="s">
        <v>140</v>
      </c>
      <c r="C29" s="38" t="s">
        <v>141</v>
      </c>
      <c r="D29" s="39" t="s">
        <v>142</v>
      </c>
      <c r="E29" s="40" t="s">
        <v>143</v>
      </c>
      <c r="F29" s="33" t="s">
        <v>144</v>
      </c>
      <c r="G29" s="33" t="s">
        <v>89</v>
      </c>
      <c r="H29" s="20" t="s">
        <v>36</v>
      </c>
      <c r="I29" s="27">
        <v>5.3</v>
      </c>
      <c r="J29" s="28">
        <v>8.5</v>
      </c>
      <c r="K29" s="17"/>
    </row>
    <row r="30" spans="1:11" s="3" customFormat="1" ht="30.75" customHeight="1">
      <c r="A30" s="18">
        <v>22</v>
      </c>
      <c r="B30" s="33" t="s">
        <v>145</v>
      </c>
      <c r="C30" s="38" t="s">
        <v>146</v>
      </c>
      <c r="D30" s="23" t="s">
        <v>147</v>
      </c>
      <c r="E30" s="24" t="s">
        <v>143</v>
      </c>
      <c r="F30" s="33" t="s">
        <v>148</v>
      </c>
      <c r="G30" s="33" t="s">
        <v>119</v>
      </c>
      <c r="H30" s="20" t="s">
        <v>36</v>
      </c>
      <c r="I30" s="27">
        <v>6.7</v>
      </c>
      <c r="J30" s="28">
        <v>8</v>
      </c>
      <c r="K30" s="17"/>
    </row>
    <row r="31" spans="1:11" s="3" customFormat="1" ht="30.75" customHeight="1">
      <c r="A31" s="18">
        <v>23</v>
      </c>
      <c r="B31" s="33" t="s">
        <v>149</v>
      </c>
      <c r="C31" s="38" t="s">
        <v>150</v>
      </c>
      <c r="D31" s="23" t="s">
        <v>151</v>
      </c>
      <c r="E31" s="24" t="s">
        <v>143</v>
      </c>
      <c r="F31" s="33" t="s">
        <v>152</v>
      </c>
      <c r="G31" s="33" t="s">
        <v>78</v>
      </c>
      <c r="H31" s="20" t="s">
        <v>36</v>
      </c>
      <c r="I31" s="27">
        <v>8</v>
      </c>
      <c r="J31" s="28">
        <v>8.5</v>
      </c>
      <c r="K31" s="17"/>
    </row>
    <row r="32" spans="1:11" s="3" customFormat="1" ht="30.75" customHeight="1">
      <c r="A32" s="18">
        <v>24</v>
      </c>
      <c r="B32" s="33" t="s">
        <v>153</v>
      </c>
      <c r="C32" s="38" t="s">
        <v>154</v>
      </c>
      <c r="D32" s="23" t="s">
        <v>155</v>
      </c>
      <c r="E32" s="24" t="s">
        <v>156</v>
      </c>
      <c r="F32" s="33" t="s">
        <v>157</v>
      </c>
      <c r="G32" s="33" t="s">
        <v>130</v>
      </c>
      <c r="H32" s="20" t="s">
        <v>36</v>
      </c>
      <c r="I32" s="27">
        <v>7.3</v>
      </c>
      <c r="J32" s="28">
        <v>9</v>
      </c>
      <c r="K32" s="17"/>
    </row>
    <row r="33" spans="1:11" s="3" customFormat="1" ht="30.75" customHeight="1">
      <c r="A33" s="18">
        <v>25</v>
      </c>
      <c r="B33" s="33" t="s">
        <v>158</v>
      </c>
      <c r="C33" s="38" t="s">
        <v>159</v>
      </c>
      <c r="D33" s="39" t="s">
        <v>160</v>
      </c>
      <c r="E33" s="40" t="s">
        <v>161</v>
      </c>
      <c r="F33" s="33" t="s">
        <v>162</v>
      </c>
      <c r="G33" s="33" t="s">
        <v>130</v>
      </c>
      <c r="H33" s="20" t="s">
        <v>36</v>
      </c>
      <c r="I33" s="27">
        <v>8.7</v>
      </c>
      <c r="J33" s="28">
        <v>6.5</v>
      </c>
      <c r="K33" s="17"/>
    </row>
    <row r="34" spans="1:11" s="3" customFormat="1" ht="30.75" customHeight="1">
      <c r="A34" s="18">
        <v>26</v>
      </c>
      <c r="B34" s="20" t="s">
        <v>163</v>
      </c>
      <c r="C34" s="38" t="s">
        <v>164</v>
      </c>
      <c r="D34" s="23" t="s">
        <v>165</v>
      </c>
      <c r="E34" s="44" t="s">
        <v>166</v>
      </c>
      <c r="F34" s="25" t="s">
        <v>167</v>
      </c>
      <c r="G34" s="26" t="s">
        <v>35</v>
      </c>
      <c r="H34" s="20" t="s">
        <v>36</v>
      </c>
      <c r="I34" s="27">
        <v>5.7</v>
      </c>
      <c r="J34" s="28">
        <v>7.5</v>
      </c>
      <c r="K34" s="17"/>
    </row>
    <row r="35" spans="1:11" s="3" customFormat="1" ht="30.75" customHeight="1">
      <c r="A35" s="18">
        <v>27</v>
      </c>
      <c r="B35" s="33" t="s">
        <v>168</v>
      </c>
      <c r="C35" s="38" t="s">
        <v>169</v>
      </c>
      <c r="D35" s="39" t="s">
        <v>170</v>
      </c>
      <c r="E35" s="40" t="s">
        <v>171</v>
      </c>
      <c r="F35" s="33" t="s">
        <v>172</v>
      </c>
      <c r="G35" s="33" t="s">
        <v>35</v>
      </c>
      <c r="H35" s="20" t="s">
        <v>36</v>
      </c>
      <c r="I35" s="27">
        <v>7.7</v>
      </c>
      <c r="J35" s="28">
        <v>5.5</v>
      </c>
      <c r="K35" s="17"/>
    </row>
    <row r="36" spans="1:11" s="3" customFormat="1" ht="30.75" customHeight="1">
      <c r="A36" s="18">
        <v>28</v>
      </c>
      <c r="B36" s="26" t="s">
        <v>173</v>
      </c>
      <c r="C36" s="38" t="s">
        <v>174</v>
      </c>
      <c r="D36" s="42" t="s">
        <v>175</v>
      </c>
      <c r="E36" s="43" t="s">
        <v>176</v>
      </c>
      <c r="F36" s="25" t="s">
        <v>177</v>
      </c>
      <c r="G36" s="26" t="s">
        <v>61</v>
      </c>
      <c r="H36" s="20" t="s">
        <v>36</v>
      </c>
      <c r="I36" s="27">
        <v>6.7</v>
      </c>
      <c r="J36" s="28">
        <v>8.5</v>
      </c>
      <c r="K36" s="17"/>
    </row>
    <row r="37" spans="1:11" s="3" customFormat="1" ht="30.75" customHeight="1">
      <c r="A37" s="18">
        <v>29</v>
      </c>
      <c r="B37" s="33" t="s">
        <v>178</v>
      </c>
      <c r="C37" s="38" t="s">
        <v>179</v>
      </c>
      <c r="D37" s="23" t="s">
        <v>180</v>
      </c>
      <c r="E37" s="24" t="s">
        <v>176</v>
      </c>
      <c r="F37" s="33" t="s">
        <v>181</v>
      </c>
      <c r="G37" s="33" t="s">
        <v>54</v>
      </c>
      <c r="H37" s="20" t="s">
        <v>36</v>
      </c>
      <c r="I37" s="27">
        <v>6.3</v>
      </c>
      <c r="J37" s="28">
        <v>9</v>
      </c>
      <c r="K37" s="17"/>
    </row>
    <row r="38" spans="1:11" s="3" customFormat="1" ht="30.75" customHeight="1">
      <c r="A38" s="18">
        <v>30</v>
      </c>
      <c r="B38" s="33" t="s">
        <v>182</v>
      </c>
      <c r="C38" s="38" t="s">
        <v>183</v>
      </c>
      <c r="D38" s="39" t="s">
        <v>184</v>
      </c>
      <c r="E38" s="45" t="s">
        <v>185</v>
      </c>
      <c r="F38" s="33" t="s">
        <v>186</v>
      </c>
      <c r="G38" s="33" t="s">
        <v>48</v>
      </c>
      <c r="H38" s="20" t="s">
        <v>36</v>
      </c>
      <c r="I38" s="27">
        <v>7.7</v>
      </c>
      <c r="J38" s="28">
        <v>7.5</v>
      </c>
      <c r="K38" s="17"/>
    </row>
    <row r="39" spans="1:11" s="3" customFormat="1" ht="30.75" customHeight="1">
      <c r="A39" s="18">
        <v>31</v>
      </c>
      <c r="B39" s="33" t="s">
        <v>187</v>
      </c>
      <c r="C39" s="38" t="s">
        <v>188</v>
      </c>
      <c r="D39" s="23" t="s">
        <v>189</v>
      </c>
      <c r="E39" s="46" t="s">
        <v>190</v>
      </c>
      <c r="F39" s="33" t="s">
        <v>191</v>
      </c>
      <c r="G39" s="33" t="s">
        <v>42</v>
      </c>
      <c r="H39" s="20" t="s">
        <v>36</v>
      </c>
      <c r="I39" s="27">
        <v>5</v>
      </c>
      <c r="J39" s="28">
        <v>7</v>
      </c>
      <c r="K39" s="17"/>
    </row>
    <row r="40" spans="1:11" s="3" customFormat="1" ht="30.75" customHeight="1">
      <c r="A40" s="18">
        <v>32</v>
      </c>
      <c r="B40" s="33" t="s">
        <v>198</v>
      </c>
      <c r="C40" s="38" t="s">
        <v>199</v>
      </c>
      <c r="D40" s="39" t="s">
        <v>200</v>
      </c>
      <c r="E40" s="45" t="s">
        <v>190</v>
      </c>
      <c r="F40" s="33" t="s">
        <v>201</v>
      </c>
      <c r="G40" s="33" t="s">
        <v>78</v>
      </c>
      <c r="H40" s="20" t="s">
        <v>36</v>
      </c>
      <c r="I40" s="27">
        <v>6</v>
      </c>
      <c r="J40" s="28">
        <v>7.5</v>
      </c>
      <c r="K40" s="17"/>
    </row>
    <row r="41" spans="1:11" s="3" customFormat="1" ht="30.75" customHeight="1">
      <c r="A41" s="18">
        <v>33</v>
      </c>
      <c r="B41" s="26" t="s">
        <v>192</v>
      </c>
      <c r="C41" s="38" t="s">
        <v>193</v>
      </c>
      <c r="D41" s="23" t="s">
        <v>194</v>
      </c>
      <c r="E41" s="24" t="s">
        <v>195</v>
      </c>
      <c r="F41" s="26" t="s">
        <v>196</v>
      </c>
      <c r="G41" s="26" t="s">
        <v>54</v>
      </c>
      <c r="H41" s="20" t="s">
        <v>36</v>
      </c>
      <c r="I41" s="27">
        <v>6</v>
      </c>
      <c r="J41" s="28">
        <v>6.5</v>
      </c>
      <c r="K41" s="17"/>
    </row>
    <row r="42" spans="1:11" s="13" customFormat="1" ht="33" customHeight="1" hidden="1">
      <c r="A42" s="61" t="s">
        <v>24</v>
      </c>
      <c r="B42" s="61"/>
      <c r="C42" s="34">
        <v>42</v>
      </c>
      <c r="E42" s="14" t="s">
        <v>25</v>
      </c>
      <c r="F42" s="35">
        <f>COUNTA(E9:E41)</f>
        <v>33</v>
      </c>
      <c r="H42" s="61" t="s">
        <v>26</v>
      </c>
      <c r="I42" s="61"/>
      <c r="J42" s="36">
        <f>F42/C42*100%</f>
        <v>0.7857142857142857</v>
      </c>
      <c r="K42" s="15"/>
    </row>
    <row r="43" spans="1:11" s="12" customFormat="1" ht="24.75" customHeight="1" hidden="1">
      <c r="A43" s="55" t="s">
        <v>27</v>
      </c>
      <c r="B43" s="55"/>
      <c r="C43" s="34">
        <v>35</v>
      </c>
      <c r="E43" s="14" t="s">
        <v>28</v>
      </c>
      <c r="F43" s="35">
        <f>C42-F42</f>
        <v>9</v>
      </c>
      <c r="H43" s="56" t="s">
        <v>29</v>
      </c>
      <c r="I43" s="56"/>
      <c r="J43" s="36">
        <f>F43/C42*100%</f>
        <v>0.21428571428571427</v>
      </c>
      <c r="K43" s="15"/>
    </row>
    <row r="44" spans="1:20" s="6" customFormat="1" ht="33" customHeight="1" hidden="1">
      <c r="A44" s="57" t="s">
        <v>7</v>
      </c>
      <c r="B44" s="57"/>
      <c r="C44" s="57"/>
      <c r="D44" s="58" t="s">
        <v>6</v>
      </c>
      <c r="E44" s="58"/>
      <c r="F44" s="58" t="s">
        <v>13</v>
      </c>
      <c r="G44" s="58"/>
      <c r="H44" s="58"/>
      <c r="I44" s="58" t="s">
        <v>15</v>
      </c>
      <c r="J44" s="58"/>
      <c r="K44" s="58"/>
      <c r="L44" s="5"/>
      <c r="T44" s="7"/>
    </row>
    <row r="45" spans="2:20" s="8" customFormat="1" ht="21.75" customHeight="1" hidden="1">
      <c r="B45" s="9"/>
      <c r="I45" s="53" t="s">
        <v>14</v>
      </c>
      <c r="J45" s="53"/>
      <c r="K45" s="53"/>
      <c r="T45" s="10"/>
    </row>
    <row r="46" spans="2:20" s="8" customFormat="1" ht="30" customHeight="1" hidden="1">
      <c r="B46" s="9"/>
      <c r="I46" s="30"/>
      <c r="J46" s="30"/>
      <c r="T46" s="10"/>
    </row>
    <row r="47" spans="2:20" s="8" customFormat="1" ht="30" customHeight="1" hidden="1">
      <c r="B47" s="9"/>
      <c r="I47" s="30"/>
      <c r="J47" s="30"/>
      <c r="T47" s="10"/>
    </row>
    <row r="48" spans="2:20" s="8" customFormat="1" ht="30" customHeight="1" hidden="1">
      <c r="B48" s="9"/>
      <c r="I48" s="30"/>
      <c r="J48" s="30"/>
      <c r="T48" s="10"/>
    </row>
    <row r="49" spans="1:20" s="8" customFormat="1" ht="15.75" hidden="1">
      <c r="A49" s="54" t="s">
        <v>11</v>
      </c>
      <c r="B49" s="54"/>
      <c r="C49" s="54"/>
      <c r="D49" s="54" t="s">
        <v>18</v>
      </c>
      <c r="E49" s="54"/>
      <c r="F49" s="54" t="s">
        <v>16</v>
      </c>
      <c r="G49" s="54"/>
      <c r="H49" s="54"/>
      <c r="I49" s="54" t="s">
        <v>8</v>
      </c>
      <c r="J49" s="54"/>
      <c r="K49" s="54"/>
      <c r="L49" s="11"/>
      <c r="M49" s="11"/>
      <c r="T49" s="10"/>
    </row>
    <row r="50" ht="14.25" hidden="1"/>
    <row r="51" ht="14.25" hidden="1"/>
    <row r="55" spans="1:11" ht="21" customHeight="1">
      <c r="A55" s="70" t="s">
        <v>9</v>
      </c>
      <c r="B55" s="70"/>
      <c r="C55" s="70"/>
      <c r="D55" s="70"/>
      <c r="E55" s="71" t="s">
        <v>203</v>
      </c>
      <c r="F55" s="71"/>
      <c r="G55" s="71"/>
      <c r="H55" s="71"/>
      <c r="I55" s="71"/>
      <c r="J55" s="71"/>
      <c r="K55" s="71"/>
    </row>
    <row r="56" spans="1:11" ht="21" customHeight="1">
      <c r="A56" s="53" t="s">
        <v>10</v>
      </c>
      <c r="B56" s="53"/>
      <c r="C56" s="53"/>
      <c r="D56" s="53"/>
      <c r="E56" s="71" t="s">
        <v>204</v>
      </c>
      <c r="F56" s="71"/>
      <c r="G56" s="71"/>
      <c r="H56" s="71"/>
      <c r="I56" s="71"/>
      <c r="J56" s="71"/>
      <c r="K56" s="71"/>
    </row>
    <row r="57" spans="4:11" ht="21" customHeight="1">
      <c r="D57" s="4"/>
      <c r="E57" s="72" t="s">
        <v>237</v>
      </c>
      <c r="F57" s="72"/>
      <c r="G57" s="72"/>
      <c r="H57" s="72"/>
      <c r="I57" s="72"/>
      <c r="J57" s="72"/>
      <c r="K57" s="72"/>
    </row>
    <row r="58" spans="4:11" ht="21" customHeight="1">
      <c r="D58" s="4"/>
      <c r="F58" s="16"/>
      <c r="G58" s="16"/>
      <c r="H58" s="16"/>
      <c r="I58" s="29"/>
      <c r="J58" s="29"/>
      <c r="K58" s="16"/>
    </row>
    <row r="59" spans="1:11" ht="27" customHeight="1">
      <c r="A59" s="73" t="s">
        <v>22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</row>
    <row r="60" spans="9:10" ht="7.5" customHeight="1">
      <c r="I60" s="32"/>
      <c r="J60" s="32"/>
    </row>
    <row r="61" spans="1:11" s="3" customFormat="1" ht="32.25" customHeight="1">
      <c r="A61" s="62" t="s">
        <v>2</v>
      </c>
      <c r="B61" s="63" t="s">
        <v>19</v>
      </c>
      <c r="C61" s="65" t="s">
        <v>23</v>
      </c>
      <c r="D61" s="67" t="s">
        <v>0</v>
      </c>
      <c r="E61" s="68" t="s">
        <v>1</v>
      </c>
      <c r="F61" s="59" t="s">
        <v>12</v>
      </c>
      <c r="G61" s="59" t="s">
        <v>3</v>
      </c>
      <c r="H61" s="59" t="s">
        <v>4</v>
      </c>
      <c r="I61" s="60" t="s">
        <v>20</v>
      </c>
      <c r="J61" s="60" t="s">
        <v>21</v>
      </c>
      <c r="K61" s="59" t="s">
        <v>5</v>
      </c>
    </row>
    <row r="62" spans="1:11" s="3" customFormat="1" ht="32.25" customHeight="1">
      <c r="A62" s="62"/>
      <c r="B62" s="64"/>
      <c r="C62" s="66"/>
      <c r="D62" s="67"/>
      <c r="E62" s="68"/>
      <c r="F62" s="69"/>
      <c r="G62" s="59"/>
      <c r="H62" s="59"/>
      <c r="I62" s="60"/>
      <c r="J62" s="60"/>
      <c r="K62" s="59"/>
    </row>
    <row r="63" spans="1:11" s="3" customFormat="1" ht="30.75" customHeight="1">
      <c r="A63" s="18">
        <v>1</v>
      </c>
      <c r="B63" s="33" t="s">
        <v>205</v>
      </c>
      <c r="C63" s="38" t="s">
        <v>206</v>
      </c>
      <c r="D63" s="47" t="s">
        <v>207</v>
      </c>
      <c r="E63" s="48" t="s">
        <v>82</v>
      </c>
      <c r="F63" s="33" t="s">
        <v>208</v>
      </c>
      <c r="G63" s="33" t="s">
        <v>67</v>
      </c>
      <c r="H63" s="20" t="s">
        <v>209</v>
      </c>
      <c r="I63" s="27">
        <v>5.3</v>
      </c>
      <c r="J63" s="28">
        <v>6</v>
      </c>
      <c r="K63" s="17"/>
    </row>
    <row r="64" spans="1:11" s="3" customFormat="1" ht="30.75" customHeight="1">
      <c r="A64" s="18">
        <v>2</v>
      </c>
      <c r="B64" s="33" t="s">
        <v>210</v>
      </c>
      <c r="C64" s="38" t="s">
        <v>211</v>
      </c>
      <c r="D64" s="49" t="s">
        <v>212</v>
      </c>
      <c r="E64" s="48" t="s">
        <v>143</v>
      </c>
      <c r="F64" s="33" t="s">
        <v>213</v>
      </c>
      <c r="G64" s="33" t="s">
        <v>89</v>
      </c>
      <c r="H64" s="20" t="s">
        <v>209</v>
      </c>
      <c r="I64" s="27">
        <v>7.7</v>
      </c>
      <c r="J64" s="28">
        <v>6</v>
      </c>
      <c r="K64" s="17"/>
    </row>
    <row r="65" spans="1:11" s="3" customFormat="1" ht="30.75" customHeight="1">
      <c r="A65" s="18">
        <v>3</v>
      </c>
      <c r="B65" s="33" t="s">
        <v>214</v>
      </c>
      <c r="C65" s="38" t="s">
        <v>215</v>
      </c>
      <c r="D65" s="49" t="s">
        <v>216</v>
      </c>
      <c r="E65" s="50" t="s">
        <v>217</v>
      </c>
      <c r="F65" s="33" t="s">
        <v>218</v>
      </c>
      <c r="G65" s="33" t="s">
        <v>89</v>
      </c>
      <c r="H65" s="20" t="s">
        <v>219</v>
      </c>
      <c r="I65" s="27">
        <v>5.7</v>
      </c>
      <c r="J65" s="28">
        <v>5.5</v>
      </c>
      <c r="K65" s="17"/>
    </row>
    <row r="66" spans="1:11" s="3" customFormat="1" ht="30.75" customHeight="1">
      <c r="A66" s="18">
        <v>4</v>
      </c>
      <c r="B66" s="33" t="s">
        <v>220</v>
      </c>
      <c r="C66" s="51" t="s">
        <v>221</v>
      </c>
      <c r="D66" s="47" t="s">
        <v>222</v>
      </c>
      <c r="E66" s="52" t="s">
        <v>223</v>
      </c>
      <c r="F66" s="33" t="s">
        <v>224</v>
      </c>
      <c r="G66" s="33" t="s">
        <v>130</v>
      </c>
      <c r="H66" s="20" t="s">
        <v>225</v>
      </c>
      <c r="I66" s="27">
        <v>7.3</v>
      </c>
      <c r="J66" s="28">
        <v>5.3</v>
      </c>
      <c r="K66" s="17"/>
    </row>
    <row r="67" spans="1:11" s="3" customFormat="1" ht="30.75" customHeight="1">
      <c r="A67" s="18">
        <v>5</v>
      </c>
      <c r="B67" s="33" t="s">
        <v>226</v>
      </c>
      <c r="C67" s="51" t="s">
        <v>227</v>
      </c>
      <c r="D67" s="47" t="s">
        <v>228</v>
      </c>
      <c r="E67" s="50" t="s">
        <v>185</v>
      </c>
      <c r="F67" s="33" t="s">
        <v>229</v>
      </c>
      <c r="G67" s="33" t="s">
        <v>230</v>
      </c>
      <c r="H67" s="20" t="s">
        <v>225</v>
      </c>
      <c r="I67" s="27">
        <v>7.3</v>
      </c>
      <c r="J67" s="28">
        <v>6</v>
      </c>
      <c r="K67" s="17"/>
    </row>
    <row r="68" spans="1:11" s="3" customFormat="1" ht="30.75" customHeight="1">
      <c r="A68" s="18">
        <v>6</v>
      </c>
      <c r="B68" s="20" t="s">
        <v>231</v>
      </c>
      <c r="C68" s="37" t="s">
        <v>232</v>
      </c>
      <c r="D68" s="21" t="s">
        <v>233</v>
      </c>
      <c r="E68" s="22" t="s">
        <v>234</v>
      </c>
      <c r="F68" s="19" t="s">
        <v>235</v>
      </c>
      <c r="G68" s="20" t="s">
        <v>89</v>
      </c>
      <c r="H68" s="20" t="s">
        <v>236</v>
      </c>
      <c r="I68" s="27">
        <v>5.3</v>
      </c>
      <c r="J68" s="28">
        <v>5</v>
      </c>
      <c r="K68" s="17"/>
    </row>
    <row r="69" spans="1:11" s="13" customFormat="1" ht="33" customHeight="1" hidden="1">
      <c r="A69" s="61" t="s">
        <v>24</v>
      </c>
      <c r="B69" s="61"/>
      <c r="C69" s="34">
        <v>9</v>
      </c>
      <c r="E69" s="14" t="s">
        <v>25</v>
      </c>
      <c r="F69" s="35">
        <f>COUNTA(E63:E68)</f>
        <v>6</v>
      </c>
      <c r="H69" s="61" t="s">
        <v>26</v>
      </c>
      <c r="I69" s="61"/>
      <c r="J69" s="36">
        <f>F69/C69*100%</f>
        <v>0.6666666666666666</v>
      </c>
      <c r="K69" s="15"/>
    </row>
    <row r="70" spans="1:11" s="12" customFormat="1" ht="24.75" customHeight="1" hidden="1">
      <c r="A70" s="55" t="s">
        <v>27</v>
      </c>
      <c r="B70" s="55"/>
      <c r="C70" s="34">
        <v>6</v>
      </c>
      <c r="E70" s="14" t="s">
        <v>28</v>
      </c>
      <c r="F70" s="35">
        <f>C69-F69</f>
        <v>3</v>
      </c>
      <c r="H70" s="56" t="s">
        <v>29</v>
      </c>
      <c r="I70" s="56"/>
      <c r="J70" s="36">
        <f>F70/C69*100%</f>
        <v>0.3333333333333333</v>
      </c>
      <c r="K70" s="15"/>
    </row>
    <row r="71" spans="1:20" s="6" customFormat="1" ht="33" customHeight="1" hidden="1">
      <c r="A71" s="57" t="s">
        <v>7</v>
      </c>
      <c r="B71" s="57"/>
      <c r="C71" s="57"/>
      <c r="D71" s="58" t="s">
        <v>6</v>
      </c>
      <c r="E71" s="58"/>
      <c r="F71" s="58" t="s">
        <v>13</v>
      </c>
      <c r="G71" s="58"/>
      <c r="H71" s="58"/>
      <c r="I71" s="58" t="s">
        <v>15</v>
      </c>
      <c r="J71" s="58"/>
      <c r="K71" s="58"/>
      <c r="L71" s="5"/>
      <c r="T71" s="7"/>
    </row>
    <row r="72" spans="2:20" s="8" customFormat="1" ht="21.75" customHeight="1" hidden="1">
      <c r="B72" s="9"/>
      <c r="I72" s="53" t="s">
        <v>14</v>
      </c>
      <c r="J72" s="53"/>
      <c r="K72" s="53"/>
      <c r="T72" s="10"/>
    </row>
    <row r="73" spans="2:20" s="8" customFormat="1" ht="30" customHeight="1" hidden="1">
      <c r="B73" s="9"/>
      <c r="I73" s="30"/>
      <c r="J73" s="30"/>
      <c r="T73" s="10"/>
    </row>
    <row r="74" spans="2:20" s="8" customFormat="1" ht="30" customHeight="1" hidden="1">
      <c r="B74" s="9"/>
      <c r="I74" s="30"/>
      <c r="J74" s="30"/>
      <c r="T74" s="10"/>
    </row>
    <row r="75" spans="2:20" s="8" customFormat="1" ht="30" customHeight="1" hidden="1">
      <c r="B75" s="9"/>
      <c r="I75" s="30"/>
      <c r="J75" s="30"/>
      <c r="T75" s="10"/>
    </row>
    <row r="76" spans="1:20" s="8" customFormat="1" ht="15.75" hidden="1">
      <c r="A76" s="54" t="s">
        <v>11</v>
      </c>
      <c r="B76" s="54"/>
      <c r="C76" s="54"/>
      <c r="D76" s="54" t="s">
        <v>18</v>
      </c>
      <c r="E76" s="54"/>
      <c r="F76" s="54" t="s">
        <v>16</v>
      </c>
      <c r="G76" s="54"/>
      <c r="H76" s="54"/>
      <c r="I76" s="54" t="s">
        <v>8</v>
      </c>
      <c r="J76" s="54"/>
      <c r="K76" s="54"/>
      <c r="L76" s="11"/>
      <c r="M76" s="11"/>
      <c r="T76" s="10"/>
    </row>
  </sheetData>
  <sheetProtection/>
  <mergeCells count="60"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  <mergeCell ref="I45:K45"/>
    <mergeCell ref="I49:K49"/>
    <mergeCell ref="E7:E8"/>
    <mergeCell ref="F7:F8"/>
    <mergeCell ref="G7:G8"/>
    <mergeCell ref="J7:J8"/>
    <mergeCell ref="K7:K8"/>
    <mergeCell ref="I44:K44"/>
    <mergeCell ref="A42:B42"/>
    <mergeCell ref="H42:I42"/>
    <mergeCell ref="A43:B43"/>
    <mergeCell ref="H43:I43"/>
    <mergeCell ref="A5:K5"/>
    <mergeCell ref="C7:C8"/>
    <mergeCell ref="A44:C44"/>
    <mergeCell ref="D44:E44"/>
    <mergeCell ref="F44:H44"/>
    <mergeCell ref="A49:C49"/>
    <mergeCell ref="D49:E49"/>
    <mergeCell ref="F49:H49"/>
    <mergeCell ref="A55:D55"/>
    <mergeCell ref="E55:K55"/>
    <mergeCell ref="A56:D56"/>
    <mergeCell ref="E56:K56"/>
    <mergeCell ref="E57:K57"/>
    <mergeCell ref="A59:K59"/>
    <mergeCell ref="A69:B69"/>
    <mergeCell ref="H69:I69"/>
    <mergeCell ref="A61:A62"/>
    <mergeCell ref="B61:B62"/>
    <mergeCell ref="C61:C62"/>
    <mergeCell ref="D61:D62"/>
    <mergeCell ref="E61:E62"/>
    <mergeCell ref="F61:F62"/>
    <mergeCell ref="I71:K71"/>
    <mergeCell ref="G61:G62"/>
    <mergeCell ref="H61:H62"/>
    <mergeCell ref="I61:I62"/>
    <mergeCell ref="J61:J62"/>
    <mergeCell ref="K61:K62"/>
    <mergeCell ref="I72:K72"/>
    <mergeCell ref="A76:C76"/>
    <mergeCell ref="D76:E76"/>
    <mergeCell ref="F76:H76"/>
    <mergeCell ref="I76:K76"/>
    <mergeCell ref="A70:B70"/>
    <mergeCell ref="H70:I70"/>
    <mergeCell ref="A71:C71"/>
    <mergeCell ref="D71:E71"/>
    <mergeCell ref="F71:H71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2019-03-05T12:13:42Z</cp:lastPrinted>
  <dcterms:created xsi:type="dcterms:W3CDTF">2004-10-19T15:07:24Z</dcterms:created>
  <dcterms:modified xsi:type="dcterms:W3CDTF">2019-09-04T02:33:34Z</dcterms:modified>
  <cp:category/>
  <cp:version/>
  <cp:contentType/>
  <cp:contentStatus/>
</cp:coreProperties>
</file>