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<sst xmlns="http://schemas.openxmlformats.org/spreadsheetml/2006/main" count="197" uniqueCount="134">
  <si>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</si>
  <si>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</si>
  <si>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</si>
  <si>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</si>
  <si>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</si>
  <si>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</si>
  <si>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</si>
  <si>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</si>
  <si>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</si>
  <si>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</si>
  <si>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</si>
  <si>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</si>
  <si>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</si>
  <si>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</si>
  <si>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</si>
  <si>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</si>
  <si>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</si>
  <si>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</si>
  <si>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</si>
  <si>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</si>
  <si>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</si>
  <si>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</si>
  <si>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</si>
  <si>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</si>
  <si>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</si>
  <si>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</si>
  <si>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</si>
  <si>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</si>
  <si>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</si>
  <si>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</si>
  <si>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 xml:space="preserve">ỨNG DỤNG CNTT NÂNG CAO - LỚP </t>
  </si>
  <si>
    <t>SỐ LƯỢNG:  Chứng chỉ</t>
  </si>
  <si>
    <t>Danh sách này kèm theo Quyết định số:                   /QĐ-ĐHDT ngày            tháng            năm 2019</t>
  </si>
  <si>
    <t>ỨNG DỤNG CNTT CƠ BẢN - LỚP ITA.56A</t>
  </si>
  <si>
    <t>2121866087</t>
  </si>
  <si>
    <t>56A01</t>
  </si>
  <si>
    <t xml:space="preserve">Hồ Xuân </t>
  </si>
  <si>
    <t>An</t>
  </si>
  <si>
    <t>29/04/1995</t>
  </si>
  <si>
    <t>Bình Định</t>
  </si>
  <si>
    <t>ITA.56A</t>
  </si>
  <si>
    <t>2120528926</t>
  </si>
  <si>
    <t>56A02</t>
  </si>
  <si>
    <t xml:space="preserve">Đinh Thị Vân </t>
  </si>
  <si>
    <t>Anh</t>
  </si>
  <si>
    <t>27/09/1997</t>
  </si>
  <si>
    <t>Hồ Chí Minh</t>
  </si>
  <si>
    <t>2121713622</t>
  </si>
  <si>
    <t>56A03</t>
  </si>
  <si>
    <t xml:space="preserve">Dương Văn </t>
  </si>
  <si>
    <t>15/06/1997</t>
  </si>
  <si>
    <t>Quảng Nam</t>
  </si>
  <si>
    <t>2120715544</t>
  </si>
  <si>
    <t>56A04</t>
  </si>
  <si>
    <t xml:space="preserve">Trần Thị Thúy </t>
  </si>
  <si>
    <t>22/07/1997</t>
  </si>
  <si>
    <t>2220263370</t>
  </si>
  <si>
    <t>56A05</t>
  </si>
  <si>
    <t xml:space="preserve">Nguyễn Thị Kim </t>
  </si>
  <si>
    <t>Ánh</t>
  </si>
  <si>
    <t>08/02/1998</t>
  </si>
  <si>
    <t>2220263404</t>
  </si>
  <si>
    <t>56A07</t>
  </si>
  <si>
    <t xml:space="preserve">Nguyễn Thị Hồng </t>
  </si>
  <si>
    <t>Cẩm</t>
  </si>
  <si>
    <t>12/09/1998</t>
  </si>
  <si>
    <t>Gia Lai</t>
  </si>
  <si>
    <t>2120717431</t>
  </si>
  <si>
    <t>56A08</t>
  </si>
  <si>
    <t xml:space="preserve">Dương Thị Hoàng </t>
  </si>
  <si>
    <t>Diểm</t>
  </si>
  <si>
    <t>03/06/1997</t>
  </si>
  <si>
    <t>2120725624</t>
  </si>
  <si>
    <t>56A11</t>
  </si>
  <si>
    <t xml:space="preserve">Đinh Hồng </t>
  </si>
  <si>
    <t>Hiền</t>
  </si>
  <si>
    <t>01/11/1997</t>
  </si>
  <si>
    <t>Đà Nẵng</t>
  </si>
  <si>
    <t>2020527762</t>
  </si>
  <si>
    <t>56A12</t>
  </si>
  <si>
    <t xml:space="preserve">Lê Thị </t>
  </si>
  <si>
    <t>Hiếu</t>
  </si>
  <si>
    <t>26/12/1996</t>
  </si>
  <si>
    <t>2220863744</t>
  </si>
  <si>
    <t>56A15</t>
  </si>
  <si>
    <t xml:space="preserve">Ngô Thị Phương </t>
  </si>
  <si>
    <t>Liên</t>
  </si>
  <si>
    <t>16/11/1998</t>
  </si>
  <si>
    <t>2220316226</t>
  </si>
  <si>
    <t>56A17</t>
  </si>
  <si>
    <t xml:space="preserve">Nguyễn Thị Thùy </t>
  </si>
  <si>
    <t>Linh</t>
  </si>
  <si>
    <t>26/08/1997</t>
  </si>
  <si>
    <t>Thái Bình</t>
  </si>
  <si>
    <t>2120317354</t>
  </si>
  <si>
    <t>56A18</t>
  </si>
  <si>
    <t xml:space="preserve">Nguyễn Thị Hoàng </t>
  </si>
  <si>
    <t>Lý</t>
  </si>
  <si>
    <t>19/07/1997</t>
  </si>
  <si>
    <t>2220263399</t>
  </si>
  <si>
    <t>56A19</t>
  </si>
  <si>
    <t xml:space="preserve">Nguyễn Thị Minh </t>
  </si>
  <si>
    <t>25/05/1998</t>
  </si>
  <si>
    <t>Quảng Bình</t>
  </si>
  <si>
    <t>2120725706</t>
  </si>
  <si>
    <t>56A21</t>
  </si>
  <si>
    <t xml:space="preserve">Lê Khánh Hoàng </t>
  </si>
  <si>
    <t>My</t>
  </si>
  <si>
    <t>2120517711</t>
  </si>
  <si>
    <t>56A26</t>
  </si>
  <si>
    <t xml:space="preserve">Hà Thị Kiều </t>
  </si>
  <si>
    <t>Oanh</t>
  </si>
  <si>
    <t>20/03/1996</t>
  </si>
  <si>
    <t>Quảng Ngãi</t>
  </si>
  <si>
    <t>2220863857</t>
  </si>
  <si>
    <t>56A33</t>
  </si>
  <si>
    <t xml:space="preserve">Nguyễn Thị Thu </t>
  </si>
  <si>
    <t>Thảo</t>
  </si>
  <si>
    <t>09/09/1996</t>
  </si>
  <si>
    <t>DakLak</t>
  </si>
  <si>
    <t>2120319316</t>
  </si>
  <si>
    <t>56A37</t>
  </si>
  <si>
    <t xml:space="preserve">Hoàng Thị Thu </t>
  </si>
  <si>
    <t>Uyên</t>
  </si>
  <si>
    <t>16/12/1997</t>
  </si>
  <si>
    <t>2120338023</t>
  </si>
  <si>
    <t>56A38</t>
  </si>
  <si>
    <t>15/01/1997</t>
  </si>
  <si>
    <t>2120217997</t>
  </si>
  <si>
    <t>56A39</t>
  </si>
  <si>
    <t xml:space="preserve">Võ Thị Ái </t>
  </si>
  <si>
    <t>Vi</t>
  </si>
  <si>
    <t>16/05/1996</t>
  </si>
  <si>
    <t>SỐ LƯỢNG: 19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</si>
</sst>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1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/>
    </xf>
    <xf numFmtId="0" fontId="53" fillId="0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 horizontal="left"/>
    </xf>
    <xf numFmtId="0" fontId="53" fillId="0" borderId="4" xfId="0" applyFont="1" applyBorder="1" applyAlignment="1">
      <alignment horizontal="left"/>
    </xf>
    <xf numFmtId="0" fontId="53" fillId="0" borderId="10" xfId="0" applyNumberFormat="1" applyFont="1" applyFill="1" applyBorder="1" applyAlignment="1" applyProtection="1">
      <alignment horizontal="left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130" zoomScaleNormal="130" zoomScalePageLayoutView="0" workbookViewId="0" topLeftCell="A1">
      <selection activeCell="A28" sqref="A28:IV35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17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33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133</v>
      </c>
      <c r="F3" s="49"/>
      <c r="G3" s="49"/>
      <c r="H3" s="49"/>
      <c r="I3" s="49"/>
      <c r="J3" s="49"/>
      <c r="K3" s="49"/>
    </row>
    <row r="4" spans="4:11" ht="17.25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25.5" customHeight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20</v>
      </c>
      <c r="J7" s="62" t="s">
        <v>21</v>
      </c>
      <c r="K7" s="59" t="s">
        <v>5</v>
      </c>
    </row>
    <row r="8" spans="1:11" s="3" customFormat="1" ht="25.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2.25" customHeight="1">
      <c r="A9" s="18">
        <v>1</v>
      </c>
      <c r="B9" s="41" t="s">
        <v>34</v>
      </c>
      <c r="C9" s="67" t="s">
        <v>35</v>
      </c>
      <c r="D9" s="68" t="s">
        <v>36</v>
      </c>
      <c r="E9" s="69" t="s">
        <v>37</v>
      </c>
      <c r="F9" s="41" t="s">
        <v>38</v>
      </c>
      <c r="G9" s="41" t="s">
        <v>39</v>
      </c>
      <c r="H9" s="20" t="s">
        <v>40</v>
      </c>
      <c r="I9" s="31">
        <v>6</v>
      </c>
      <c r="J9" s="33">
        <v>5.9</v>
      </c>
      <c r="K9" s="17"/>
    </row>
    <row r="10" spans="1:11" s="3" customFormat="1" ht="32.25" customHeight="1">
      <c r="A10" s="18">
        <v>2</v>
      </c>
      <c r="B10" s="26" t="s">
        <v>41</v>
      </c>
      <c r="C10" s="67" t="s">
        <v>42</v>
      </c>
      <c r="D10" s="70" t="s">
        <v>43</v>
      </c>
      <c r="E10" s="71" t="s">
        <v>44</v>
      </c>
      <c r="F10" s="25" t="s">
        <v>45</v>
      </c>
      <c r="G10" s="26" t="s">
        <v>46</v>
      </c>
      <c r="H10" s="20" t="s">
        <v>40</v>
      </c>
      <c r="I10" s="31">
        <v>8.3</v>
      </c>
      <c r="J10" s="33">
        <v>5.1</v>
      </c>
      <c r="K10" s="17"/>
    </row>
    <row r="11" spans="1:11" s="3" customFormat="1" ht="32.25" customHeight="1">
      <c r="A11" s="18">
        <v>3</v>
      </c>
      <c r="B11" s="41" t="s">
        <v>47</v>
      </c>
      <c r="C11" s="67" t="s">
        <v>48</v>
      </c>
      <c r="D11" s="68" t="s">
        <v>49</v>
      </c>
      <c r="E11" s="69" t="s">
        <v>44</v>
      </c>
      <c r="F11" s="41" t="s">
        <v>50</v>
      </c>
      <c r="G11" s="41" t="s">
        <v>51</v>
      </c>
      <c r="H11" s="20" t="s">
        <v>40</v>
      </c>
      <c r="I11" s="31">
        <v>8</v>
      </c>
      <c r="J11" s="33">
        <v>5.1</v>
      </c>
      <c r="K11" s="17"/>
    </row>
    <row r="12" spans="1:11" s="3" customFormat="1" ht="32.25" customHeight="1">
      <c r="A12" s="18">
        <v>4</v>
      </c>
      <c r="B12" s="41" t="s">
        <v>52</v>
      </c>
      <c r="C12" s="67" t="s">
        <v>53</v>
      </c>
      <c r="D12" s="68" t="s">
        <v>54</v>
      </c>
      <c r="E12" s="69" t="s">
        <v>44</v>
      </c>
      <c r="F12" s="41" t="s">
        <v>55</v>
      </c>
      <c r="G12" s="41" t="s">
        <v>51</v>
      </c>
      <c r="H12" s="20" t="s">
        <v>40</v>
      </c>
      <c r="I12" s="31">
        <v>7.3</v>
      </c>
      <c r="J12" s="33">
        <v>6.8</v>
      </c>
      <c r="K12" s="17"/>
    </row>
    <row r="13" spans="1:11" s="3" customFormat="1" ht="32.25" customHeight="1">
      <c r="A13" s="18">
        <v>5</v>
      </c>
      <c r="B13" s="41" t="s">
        <v>56</v>
      </c>
      <c r="C13" s="67" t="s">
        <v>57</v>
      </c>
      <c r="D13" s="70" t="s">
        <v>58</v>
      </c>
      <c r="E13" s="69" t="s">
        <v>59</v>
      </c>
      <c r="F13" s="41" t="s">
        <v>60</v>
      </c>
      <c r="G13" s="41" t="s">
        <v>51</v>
      </c>
      <c r="H13" s="20" t="s">
        <v>40</v>
      </c>
      <c r="I13" s="31">
        <v>7.7</v>
      </c>
      <c r="J13" s="33">
        <v>5.6</v>
      </c>
      <c r="K13" s="17"/>
    </row>
    <row r="14" spans="1:11" s="3" customFormat="1" ht="32.25" customHeight="1">
      <c r="A14" s="18">
        <v>6</v>
      </c>
      <c r="B14" s="41" t="s">
        <v>61</v>
      </c>
      <c r="C14" s="67" t="s">
        <v>62</v>
      </c>
      <c r="D14" s="68" t="s">
        <v>63</v>
      </c>
      <c r="E14" s="69" t="s">
        <v>64</v>
      </c>
      <c r="F14" s="41" t="s">
        <v>65</v>
      </c>
      <c r="G14" s="41" t="s">
        <v>66</v>
      </c>
      <c r="H14" s="20" t="s">
        <v>40</v>
      </c>
      <c r="I14" s="31">
        <v>7.7</v>
      </c>
      <c r="J14" s="33">
        <v>5</v>
      </c>
      <c r="K14" s="17"/>
    </row>
    <row r="15" spans="1:11" s="3" customFormat="1" ht="32.25" customHeight="1">
      <c r="A15" s="18">
        <v>7</v>
      </c>
      <c r="B15" s="41" t="s">
        <v>67</v>
      </c>
      <c r="C15" s="67" t="s">
        <v>68</v>
      </c>
      <c r="D15" s="68" t="s">
        <v>69</v>
      </c>
      <c r="E15" s="69" t="s">
        <v>70</v>
      </c>
      <c r="F15" s="41" t="s">
        <v>71</v>
      </c>
      <c r="G15" s="41" t="s">
        <v>51</v>
      </c>
      <c r="H15" s="20" t="s">
        <v>40</v>
      </c>
      <c r="I15" s="31">
        <v>9.3</v>
      </c>
      <c r="J15" s="33">
        <v>6.3</v>
      </c>
      <c r="K15" s="17"/>
    </row>
    <row r="16" spans="1:11" s="3" customFormat="1" ht="32.25" customHeight="1">
      <c r="A16" s="18">
        <v>8</v>
      </c>
      <c r="B16" s="26" t="s">
        <v>72</v>
      </c>
      <c r="C16" s="67" t="s">
        <v>73</v>
      </c>
      <c r="D16" s="70" t="s">
        <v>74</v>
      </c>
      <c r="E16" s="71" t="s">
        <v>75</v>
      </c>
      <c r="F16" s="25" t="s">
        <v>76</v>
      </c>
      <c r="G16" s="26" t="s">
        <v>77</v>
      </c>
      <c r="H16" s="20" t="s">
        <v>40</v>
      </c>
      <c r="I16" s="31">
        <v>8.7</v>
      </c>
      <c r="J16" s="33">
        <v>5.3</v>
      </c>
      <c r="K16" s="17"/>
    </row>
    <row r="17" spans="1:11" s="3" customFormat="1" ht="32.25" customHeight="1">
      <c r="A17" s="18">
        <v>9</v>
      </c>
      <c r="B17" s="41" t="s">
        <v>78</v>
      </c>
      <c r="C17" s="67" t="s">
        <v>79</v>
      </c>
      <c r="D17" s="70" t="s">
        <v>80</v>
      </c>
      <c r="E17" s="69" t="s">
        <v>81</v>
      </c>
      <c r="F17" s="41" t="s">
        <v>82</v>
      </c>
      <c r="G17" s="41" t="s">
        <v>51</v>
      </c>
      <c r="H17" s="20" t="s">
        <v>40</v>
      </c>
      <c r="I17" s="31">
        <v>8</v>
      </c>
      <c r="J17" s="33">
        <v>6.5</v>
      </c>
      <c r="K17" s="17"/>
    </row>
    <row r="18" spans="1:11" s="3" customFormat="1" ht="32.25" customHeight="1">
      <c r="A18" s="18">
        <v>10</v>
      </c>
      <c r="B18" s="41" t="s">
        <v>83</v>
      </c>
      <c r="C18" s="67" t="s">
        <v>84</v>
      </c>
      <c r="D18" s="70" t="s">
        <v>85</v>
      </c>
      <c r="E18" s="69" t="s">
        <v>86</v>
      </c>
      <c r="F18" s="41" t="s">
        <v>87</v>
      </c>
      <c r="G18" s="41" t="s">
        <v>77</v>
      </c>
      <c r="H18" s="20" t="s">
        <v>40</v>
      </c>
      <c r="I18" s="31">
        <v>7.7</v>
      </c>
      <c r="J18" s="33">
        <v>5.4</v>
      </c>
      <c r="K18" s="17"/>
    </row>
    <row r="19" spans="1:11" s="3" customFormat="1" ht="32.25" customHeight="1">
      <c r="A19" s="18">
        <v>11</v>
      </c>
      <c r="B19" s="41" t="s">
        <v>88</v>
      </c>
      <c r="C19" s="67" t="s">
        <v>89</v>
      </c>
      <c r="D19" s="70" t="s">
        <v>90</v>
      </c>
      <c r="E19" s="69" t="s">
        <v>91</v>
      </c>
      <c r="F19" s="41" t="s">
        <v>92</v>
      </c>
      <c r="G19" s="41" t="s">
        <v>93</v>
      </c>
      <c r="H19" s="20" t="s">
        <v>40</v>
      </c>
      <c r="I19" s="31">
        <v>8.3</v>
      </c>
      <c r="J19" s="33">
        <v>6.5</v>
      </c>
      <c r="K19" s="17"/>
    </row>
    <row r="20" spans="1:11" s="3" customFormat="1" ht="32.25" customHeight="1">
      <c r="A20" s="18">
        <v>12</v>
      </c>
      <c r="B20" s="41" t="s">
        <v>94</v>
      </c>
      <c r="C20" s="67" t="s">
        <v>95</v>
      </c>
      <c r="D20" s="70" t="s">
        <v>96</v>
      </c>
      <c r="E20" s="69" t="s">
        <v>97</v>
      </c>
      <c r="F20" s="41" t="s">
        <v>98</v>
      </c>
      <c r="G20" s="41" t="s">
        <v>77</v>
      </c>
      <c r="H20" s="20" t="s">
        <v>40</v>
      </c>
      <c r="I20" s="31">
        <v>6.3</v>
      </c>
      <c r="J20" s="33">
        <v>5</v>
      </c>
      <c r="K20" s="17"/>
    </row>
    <row r="21" spans="1:11" s="3" customFormat="1" ht="32.25" customHeight="1">
      <c r="A21" s="18">
        <v>13</v>
      </c>
      <c r="B21" s="41" t="s">
        <v>99</v>
      </c>
      <c r="C21" s="67" t="s">
        <v>100</v>
      </c>
      <c r="D21" s="68" t="s">
        <v>101</v>
      </c>
      <c r="E21" s="69" t="s">
        <v>97</v>
      </c>
      <c r="F21" s="41" t="s">
        <v>102</v>
      </c>
      <c r="G21" s="41" t="s">
        <v>103</v>
      </c>
      <c r="H21" s="20" t="s">
        <v>40</v>
      </c>
      <c r="I21" s="31">
        <v>7</v>
      </c>
      <c r="J21" s="33">
        <v>6.8</v>
      </c>
      <c r="K21" s="17"/>
    </row>
    <row r="22" spans="1:11" s="3" customFormat="1" ht="32.25" customHeight="1">
      <c r="A22" s="18">
        <v>14</v>
      </c>
      <c r="B22" s="41" t="s">
        <v>104</v>
      </c>
      <c r="C22" s="67" t="s">
        <v>105</v>
      </c>
      <c r="D22" s="68" t="s">
        <v>106</v>
      </c>
      <c r="E22" s="69" t="s">
        <v>107</v>
      </c>
      <c r="F22" s="41" t="s">
        <v>55</v>
      </c>
      <c r="G22" s="41" t="s">
        <v>51</v>
      </c>
      <c r="H22" s="20" t="s">
        <v>40</v>
      </c>
      <c r="I22" s="31">
        <v>7.3</v>
      </c>
      <c r="J22" s="33">
        <v>5.4</v>
      </c>
      <c r="K22" s="17"/>
    </row>
    <row r="23" spans="1:11" s="3" customFormat="1" ht="32.25" customHeight="1">
      <c r="A23" s="18">
        <v>15</v>
      </c>
      <c r="B23" s="41" t="s">
        <v>108</v>
      </c>
      <c r="C23" s="67" t="s">
        <v>109</v>
      </c>
      <c r="D23" s="70" t="s">
        <v>110</v>
      </c>
      <c r="E23" s="69" t="s">
        <v>111</v>
      </c>
      <c r="F23" s="41" t="s">
        <v>112</v>
      </c>
      <c r="G23" s="41" t="s">
        <v>113</v>
      </c>
      <c r="H23" s="20" t="s">
        <v>40</v>
      </c>
      <c r="I23" s="31">
        <v>7.7</v>
      </c>
      <c r="J23" s="33">
        <v>5</v>
      </c>
      <c r="K23" s="17"/>
    </row>
    <row r="24" spans="1:11" s="3" customFormat="1" ht="32.25" customHeight="1">
      <c r="A24" s="18">
        <v>16</v>
      </c>
      <c r="B24" s="41" t="s">
        <v>114</v>
      </c>
      <c r="C24" s="67" t="s">
        <v>115</v>
      </c>
      <c r="D24" s="68" t="s">
        <v>116</v>
      </c>
      <c r="E24" s="72" t="s">
        <v>117</v>
      </c>
      <c r="F24" s="41" t="s">
        <v>118</v>
      </c>
      <c r="G24" s="41" t="s">
        <v>119</v>
      </c>
      <c r="H24" s="20" t="s">
        <v>40</v>
      </c>
      <c r="I24" s="31">
        <v>6.7</v>
      </c>
      <c r="J24" s="33">
        <v>5</v>
      </c>
      <c r="K24" s="17"/>
    </row>
    <row r="25" spans="1:11" s="3" customFormat="1" ht="32.25" customHeight="1">
      <c r="A25" s="18">
        <v>17</v>
      </c>
      <c r="B25" s="41" t="s">
        <v>120</v>
      </c>
      <c r="C25" s="67" t="s">
        <v>121</v>
      </c>
      <c r="D25" s="68" t="s">
        <v>122</v>
      </c>
      <c r="E25" s="72" t="s">
        <v>123</v>
      </c>
      <c r="F25" s="41" t="s">
        <v>124</v>
      </c>
      <c r="G25" s="41" t="s">
        <v>103</v>
      </c>
      <c r="H25" s="20" t="s">
        <v>40</v>
      </c>
      <c r="I25" s="31">
        <v>8.7</v>
      </c>
      <c r="J25" s="33">
        <v>6</v>
      </c>
      <c r="K25" s="17"/>
    </row>
    <row r="26" spans="1:11" s="3" customFormat="1" ht="32.25" customHeight="1">
      <c r="A26" s="18">
        <v>18</v>
      </c>
      <c r="B26" s="41" t="s">
        <v>125</v>
      </c>
      <c r="C26" s="67" t="s">
        <v>126</v>
      </c>
      <c r="D26" s="68" t="s">
        <v>116</v>
      </c>
      <c r="E26" s="72" t="s">
        <v>123</v>
      </c>
      <c r="F26" s="41" t="s">
        <v>127</v>
      </c>
      <c r="G26" s="41" t="s">
        <v>119</v>
      </c>
      <c r="H26" s="20" t="s">
        <v>40</v>
      </c>
      <c r="I26" s="31">
        <v>7.3</v>
      </c>
      <c r="J26" s="33">
        <v>6.8</v>
      </c>
      <c r="K26" s="17"/>
    </row>
    <row r="27" spans="1:11" s="3" customFormat="1" ht="32.25" customHeight="1">
      <c r="A27" s="18">
        <v>19</v>
      </c>
      <c r="B27" s="41" t="s">
        <v>128</v>
      </c>
      <c r="C27" s="67" t="s">
        <v>129</v>
      </c>
      <c r="D27" s="70" t="s">
        <v>130</v>
      </c>
      <c r="E27" s="69" t="s">
        <v>131</v>
      </c>
      <c r="F27" s="41" t="s">
        <v>132</v>
      </c>
      <c r="G27" s="41" t="s">
        <v>39</v>
      </c>
      <c r="H27" s="20" t="s">
        <v>40</v>
      </c>
      <c r="I27" s="31">
        <v>7</v>
      </c>
      <c r="J27" s="33">
        <v>5</v>
      </c>
      <c r="K27" s="17"/>
    </row>
    <row r="28" spans="1:11" s="13" customFormat="1" ht="31.5" customHeight="1" hidden="1">
      <c r="A28" s="51" t="s">
        <v>24</v>
      </c>
      <c r="B28" s="51"/>
      <c r="C28" s="42">
        <v>40</v>
      </c>
      <c r="E28" s="14" t="s">
        <v>25</v>
      </c>
      <c r="F28" s="43">
        <f>COUNTA(E9:E27)</f>
        <v>19</v>
      </c>
      <c r="H28" s="51" t="s">
        <v>26</v>
      </c>
      <c r="I28" s="51"/>
      <c r="J28" s="44">
        <f>F28/C28*100%</f>
        <v>0.475</v>
      </c>
      <c r="K28" s="15"/>
    </row>
    <row r="29" spans="1:11" s="12" customFormat="1" ht="24.75" customHeight="1" hidden="1">
      <c r="A29" s="64" t="s">
        <v>27</v>
      </c>
      <c r="B29" s="64"/>
      <c r="C29" s="42">
        <v>37</v>
      </c>
      <c r="E29" s="14" t="s">
        <v>28</v>
      </c>
      <c r="F29" s="43">
        <f>C28-F28</f>
        <v>21</v>
      </c>
      <c r="H29" s="65" t="s">
        <v>29</v>
      </c>
      <c r="I29" s="65"/>
      <c r="J29" s="44">
        <f>F29/C28*100%</f>
        <v>0.525</v>
      </c>
      <c r="K29" s="15"/>
    </row>
    <row r="30" spans="1:20" s="6" customFormat="1" ht="28.5" customHeight="1" hidden="1">
      <c r="A30" s="66" t="s">
        <v>7</v>
      </c>
      <c r="B30" s="66"/>
      <c r="C30" s="66"/>
      <c r="D30" s="61" t="s">
        <v>6</v>
      </c>
      <c r="E30" s="61"/>
      <c r="F30" s="61" t="s">
        <v>13</v>
      </c>
      <c r="G30" s="61"/>
      <c r="H30" s="61"/>
      <c r="I30" s="61" t="s">
        <v>15</v>
      </c>
      <c r="J30" s="61"/>
      <c r="K30" s="61"/>
      <c r="L30" s="5"/>
      <c r="T30" s="7"/>
    </row>
    <row r="31" spans="2:20" s="8" customFormat="1" ht="15.75" hidden="1">
      <c r="B31" s="9"/>
      <c r="I31" s="48" t="s">
        <v>14</v>
      </c>
      <c r="J31" s="48"/>
      <c r="K31" s="48"/>
      <c r="T31" s="10"/>
    </row>
    <row r="32" spans="2:20" s="8" customFormat="1" ht="30" customHeight="1" hidden="1">
      <c r="B32" s="9"/>
      <c r="I32" s="36"/>
      <c r="J32" s="36"/>
      <c r="T32" s="10"/>
    </row>
    <row r="33" spans="2:20" s="8" customFormat="1" ht="30" customHeight="1" hidden="1">
      <c r="B33" s="9"/>
      <c r="I33" s="36"/>
      <c r="J33" s="36"/>
      <c r="T33" s="10"/>
    </row>
    <row r="34" spans="2:20" s="8" customFormat="1" ht="30" customHeight="1" hidden="1">
      <c r="B34" s="9"/>
      <c r="I34" s="36"/>
      <c r="J34" s="36"/>
      <c r="T34" s="10"/>
    </row>
    <row r="35" spans="1:20" s="8" customFormat="1" ht="15.75" hidden="1">
      <c r="A35" s="63" t="s">
        <v>11</v>
      </c>
      <c r="B35" s="63"/>
      <c r="C35" s="63"/>
      <c r="D35" s="63" t="s">
        <v>18</v>
      </c>
      <c r="E35" s="63"/>
      <c r="F35" s="63" t="s">
        <v>16</v>
      </c>
      <c r="G35" s="63"/>
      <c r="H35" s="63"/>
      <c r="I35" s="63" t="s">
        <v>8</v>
      </c>
      <c r="J35" s="63"/>
      <c r="K35" s="63"/>
      <c r="L35" s="11"/>
      <c r="M35" s="11"/>
      <c r="T35" s="10"/>
    </row>
  </sheetData>
  <sheetProtection/>
  <mergeCells count="30">
    <mergeCell ref="I31:K31"/>
    <mergeCell ref="A35:C35"/>
    <mergeCell ref="D35:E35"/>
    <mergeCell ref="F35:H35"/>
    <mergeCell ref="I35:K35"/>
    <mergeCell ref="A29:B29"/>
    <mergeCell ref="H29:I29"/>
    <mergeCell ref="A30:C30"/>
    <mergeCell ref="D30:E30"/>
    <mergeCell ref="F30:H30"/>
    <mergeCell ref="I30:K30"/>
    <mergeCell ref="G7:G8"/>
    <mergeCell ref="H7:H8"/>
    <mergeCell ref="I7:I8"/>
    <mergeCell ref="J7:J8"/>
    <mergeCell ref="K7:K8"/>
    <mergeCell ref="A28:B28"/>
    <mergeCell ref="H28:I28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46" t="s">
        <v>9</v>
      </c>
      <c r="B1" s="46"/>
      <c r="C1" s="46"/>
      <c r="D1" s="46"/>
      <c r="E1" s="47" t="s">
        <v>17</v>
      </c>
      <c r="F1" s="47"/>
      <c r="G1" s="47"/>
      <c r="H1" s="47"/>
      <c r="I1" s="47"/>
      <c r="J1" s="47"/>
      <c r="K1" s="47"/>
    </row>
    <row r="2" spans="1:11" ht="21" customHeight="1" hidden="1">
      <c r="A2" s="48" t="s">
        <v>10</v>
      </c>
      <c r="B2" s="48"/>
      <c r="C2" s="48"/>
      <c r="D2" s="48"/>
      <c r="E2" s="47" t="s">
        <v>30</v>
      </c>
      <c r="F2" s="47"/>
      <c r="G2" s="47"/>
      <c r="H2" s="47"/>
      <c r="I2" s="47"/>
      <c r="J2" s="47"/>
      <c r="K2" s="47"/>
    </row>
    <row r="3" spans="4:11" ht="21" customHeight="1" hidden="1">
      <c r="D3" s="4"/>
      <c r="E3" s="49" t="s">
        <v>31</v>
      </c>
      <c r="F3" s="49"/>
      <c r="G3" s="49"/>
      <c r="H3" s="49"/>
      <c r="I3" s="49"/>
      <c r="J3" s="49"/>
      <c r="K3" s="49"/>
    </row>
    <row r="4" spans="4:11" ht="21" customHeight="1" hidden="1">
      <c r="D4" s="4"/>
      <c r="F4" s="16"/>
      <c r="G4" s="16"/>
      <c r="H4" s="16"/>
      <c r="I4" s="35"/>
      <c r="J4" s="35"/>
      <c r="K4" s="16"/>
    </row>
    <row r="5" spans="1:11" ht="27" customHeight="1" hidden="1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 hidden="1">
      <c r="I6" s="38"/>
      <c r="J6" s="38"/>
    </row>
    <row r="7" spans="1:11" s="3" customFormat="1" ht="32.25" customHeight="1" hidden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20</v>
      </c>
      <c r="J7" s="62" t="s">
        <v>21</v>
      </c>
      <c r="K7" s="59" t="s">
        <v>5</v>
      </c>
    </row>
    <row r="8" spans="1:11" s="3" customFormat="1" ht="32.25" customHeight="1" hidden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0.75" customHeight="1" hidden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 hidden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 hidden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 hidden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 hidden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 hidden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 hidden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 hidden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 hidden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 hidden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 hidden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 hidden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 hidden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 hidden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 hidden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 hidden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 hidden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 hidden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 hidden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 hidden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 hidden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 hidden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 hidden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 hidden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 hidden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 hidden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 hidden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 hidden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 hidden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 hidden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 hidden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 hidden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 hidden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 hidden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 hidden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 hidden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 hidden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 hidden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 hidden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 hidden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 hidden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 hidden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 hidden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 hidden="1">
      <c r="A52" s="51" t="s">
        <v>24</v>
      </c>
      <c r="B52" s="51"/>
      <c r="C52" s="42">
        <v>29</v>
      </c>
      <c r="E52" s="14" t="s">
        <v>25</v>
      </c>
      <c r="F52" s="43">
        <f>COUNTA(E9:E51)</f>
        <v>0</v>
      </c>
      <c r="H52" s="51" t="s">
        <v>26</v>
      </c>
      <c r="I52" s="51"/>
      <c r="J52" s="44">
        <f>F52/C52*100%</f>
        <v>0</v>
      </c>
      <c r="K52" s="15"/>
    </row>
    <row r="53" spans="1:11" s="12" customFormat="1" ht="24.75" customHeight="1" hidden="1">
      <c r="A53" s="64" t="s">
        <v>27</v>
      </c>
      <c r="B53" s="64"/>
      <c r="C53" s="42">
        <v>24</v>
      </c>
      <c r="E53" s="14" t="s">
        <v>28</v>
      </c>
      <c r="F53" s="43">
        <f>C52-F52</f>
        <v>29</v>
      </c>
      <c r="H53" s="65" t="s">
        <v>29</v>
      </c>
      <c r="I53" s="65"/>
      <c r="J53" s="44">
        <f>F53/C52*100%</f>
        <v>1</v>
      </c>
      <c r="K53" s="15"/>
    </row>
    <row r="54" spans="1:20" s="6" customFormat="1" ht="33" customHeight="1" hidden="1">
      <c r="A54" s="66" t="s">
        <v>7</v>
      </c>
      <c r="B54" s="66"/>
      <c r="C54" s="66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15.75" hidden="1">
      <c r="B55" s="9"/>
      <c r="I55" s="48" t="s">
        <v>14</v>
      </c>
      <c r="J55" s="48"/>
      <c r="K55" s="48"/>
      <c r="T55" s="10"/>
    </row>
    <row r="56" spans="2:20" s="8" customFormat="1" ht="30" customHeight="1" hidden="1">
      <c r="B56" s="9"/>
      <c r="I56" s="36"/>
      <c r="J56" s="36"/>
      <c r="T56" s="10"/>
    </row>
    <row r="57" spans="2:20" s="8" customFormat="1" ht="30" customHeight="1" hidden="1">
      <c r="B57" s="9"/>
      <c r="I57" s="36"/>
      <c r="J57" s="36"/>
      <c r="T57" s="10"/>
    </row>
    <row r="58" spans="2:20" s="8" customFormat="1" ht="30" customHeight="1" hidden="1">
      <c r="B58" s="9"/>
      <c r="I58" s="36"/>
      <c r="J58" s="36"/>
      <c r="T58" s="10"/>
    </row>
    <row r="59" spans="1:20" s="8" customFormat="1" ht="15.75" hidden="1">
      <c r="A59" s="63" t="s">
        <v>11</v>
      </c>
      <c r="B59" s="63"/>
      <c r="C59" s="63"/>
      <c r="D59" s="63" t="s">
        <v>18</v>
      </c>
      <c r="E59" s="63"/>
      <c r="F59" s="63" t="s">
        <v>16</v>
      </c>
      <c r="G59" s="63"/>
      <c r="H59" s="63"/>
      <c r="I59" s="63" t="s">
        <v>8</v>
      </c>
      <c r="J59" s="63"/>
      <c r="K59" s="63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2019-02-14T08:05:52Z</cp:lastPrinted>
  <dcterms:created xsi:type="dcterms:W3CDTF">2004-10-19T15:07:24Z</dcterms:created>
  <dcterms:modified xsi:type="dcterms:W3CDTF">2019-02-14T08:06:51Z</dcterms:modified>
  <cp:category/>
  <cp:version/>
  <cp:contentType/>
  <cp:contentStatus/>
</cp:coreProperties>
</file>