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<sst xmlns="http://schemas.openxmlformats.org/spreadsheetml/2006/main" count="402" uniqueCount="229">
  <si>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</si>
  <si>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</si>
  <si>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</si>
  <si>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</si>
  <si>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</si>
  <si>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</si>
  <si>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</si>
  <si>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</si>
  <si>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</si>
  <si>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</si>
  <si>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</si>
  <si>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</si>
  <si>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</si>
  <si>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</si>
  <si>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</si>
  <si>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</si>
  <si>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</si>
  <si>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</si>
  <si>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</si>
  <si>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</si>
  <si>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</si>
  <si>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</si>
  <si>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</si>
  <si>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</si>
  <si>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</si>
  <si>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</si>
  <si>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</si>
  <si>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</si>
  <si>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</si>
  <si>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</si>
  <si>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</si>
  <si>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>ỨNG DỤNG CNTT CƠ BẢN - LỚP ITA.60A</t>
  </si>
  <si>
    <t>2120715545</t>
  </si>
  <si>
    <t>60A02</t>
  </si>
  <si>
    <t xml:space="preserve">Nguyễn Phương </t>
  </si>
  <si>
    <t>Anh</t>
  </si>
  <si>
    <t>18/05/1997</t>
  </si>
  <si>
    <t>Đà Nẵng</t>
  </si>
  <si>
    <t>ITA.60A</t>
  </si>
  <si>
    <t>2121624246</t>
  </si>
  <si>
    <t>60A03</t>
  </si>
  <si>
    <t xml:space="preserve">Phạm Đặng Phúc </t>
  </si>
  <si>
    <t>24/11/1997</t>
  </si>
  <si>
    <t>2120718521</t>
  </si>
  <si>
    <t>60A04</t>
  </si>
  <si>
    <t xml:space="preserve">Tăng Thị </t>
  </si>
  <si>
    <t>Diễm</t>
  </si>
  <si>
    <t>06/04/1997</t>
  </si>
  <si>
    <t>2120316903</t>
  </si>
  <si>
    <t>60A05</t>
  </si>
  <si>
    <t xml:space="preserve">Lương Thanh </t>
  </si>
  <si>
    <t>Hải</t>
  </si>
  <si>
    <t>02/03/1997</t>
  </si>
  <si>
    <t>Nghệ An</t>
  </si>
  <si>
    <t>2121869877</t>
  </si>
  <si>
    <t>60A06</t>
  </si>
  <si>
    <t xml:space="preserve">Lưu Thái </t>
  </si>
  <si>
    <t>15/11/1997</t>
  </si>
  <si>
    <t>2121353297</t>
  </si>
  <si>
    <t>60A07</t>
  </si>
  <si>
    <t xml:space="preserve">Đoàn Ngọc Trung </t>
  </si>
  <si>
    <t>Hiếu</t>
  </si>
  <si>
    <t>29/06/1996</t>
  </si>
  <si>
    <t>2121716824</t>
  </si>
  <si>
    <t>60A08</t>
  </si>
  <si>
    <t xml:space="preserve">Nguyễn Phúc </t>
  </si>
  <si>
    <t>Huy</t>
  </si>
  <si>
    <t>05/03/1997</t>
  </si>
  <si>
    <t>2120517535</t>
  </si>
  <si>
    <t>60A09</t>
  </si>
  <si>
    <t xml:space="preserve">Nguyễn Thị Thanh </t>
  </si>
  <si>
    <t>Huyền</t>
  </si>
  <si>
    <t>08/06/1996</t>
  </si>
  <si>
    <t>2121617568</t>
  </si>
  <si>
    <t>60A10</t>
  </si>
  <si>
    <t xml:space="preserve">Đoàn Huy </t>
  </si>
  <si>
    <t>Khánh</t>
  </si>
  <si>
    <t>31/08/1997</t>
  </si>
  <si>
    <t>Quảng Nam</t>
  </si>
  <si>
    <t>2120514866</t>
  </si>
  <si>
    <t>60A11</t>
  </si>
  <si>
    <t xml:space="preserve">Trần Thị Cẩm </t>
  </si>
  <si>
    <t>Linh</t>
  </si>
  <si>
    <t>04/10/1997</t>
  </si>
  <si>
    <t>Quảng Trị</t>
  </si>
  <si>
    <t>2021615088</t>
  </si>
  <si>
    <t>60A13</t>
  </si>
  <si>
    <t xml:space="preserve">Võ Văn </t>
  </si>
  <si>
    <t>Nghĩa</t>
  </si>
  <si>
    <t>20/11/1996</t>
  </si>
  <si>
    <t>2021614441</t>
  </si>
  <si>
    <t>60A16</t>
  </si>
  <si>
    <t xml:space="preserve">Trương Thành </t>
  </si>
  <si>
    <t>Nhân</t>
  </si>
  <si>
    <t>16/04/1996</t>
  </si>
  <si>
    <t>2120868409</t>
  </si>
  <si>
    <t>60A17</t>
  </si>
  <si>
    <t xml:space="preserve">Lê Kiều </t>
  </si>
  <si>
    <t>Nhi</t>
  </si>
  <si>
    <t>28/02/1997</t>
  </si>
  <si>
    <t>DakLak</t>
  </si>
  <si>
    <t>2120715752</t>
  </si>
  <si>
    <t>60A18</t>
  </si>
  <si>
    <t xml:space="preserve">Nguyễn Cửu Quỳnh </t>
  </si>
  <si>
    <t>Như</t>
  </si>
  <si>
    <t>21/12/1996</t>
  </si>
  <si>
    <t>2121717435</t>
  </si>
  <si>
    <t>60A19</t>
  </si>
  <si>
    <t xml:space="preserve">Hà Nguyễn Thanh </t>
  </si>
  <si>
    <t>Phong</t>
  </si>
  <si>
    <t>08/06/1997</t>
  </si>
  <si>
    <t>2120863959</t>
  </si>
  <si>
    <t>60A20</t>
  </si>
  <si>
    <t xml:space="preserve">Ông Lê Triệu </t>
  </si>
  <si>
    <t>Phú</t>
  </si>
  <si>
    <t>16/10/1997</t>
  </si>
  <si>
    <t>2121627677</t>
  </si>
  <si>
    <t>60A21</t>
  </si>
  <si>
    <t xml:space="preserve">Nguyễn Lê Văn </t>
  </si>
  <si>
    <t>Phụng</t>
  </si>
  <si>
    <t>20/06/1997</t>
  </si>
  <si>
    <t>2121316894</t>
  </si>
  <si>
    <t>60A22</t>
  </si>
  <si>
    <t xml:space="preserve">Lã Xuân </t>
  </si>
  <si>
    <t>Quang</t>
  </si>
  <si>
    <t>14/09/1997</t>
  </si>
  <si>
    <t>Huế</t>
  </si>
  <si>
    <t>2220512700</t>
  </si>
  <si>
    <t>60A23</t>
  </si>
  <si>
    <t xml:space="preserve">Nguyễn Trần Thảo </t>
  </si>
  <si>
    <t>Quyên</t>
  </si>
  <si>
    <t>13/09/1998</t>
  </si>
  <si>
    <t>Gia Lai</t>
  </si>
  <si>
    <t>2120713546</t>
  </si>
  <si>
    <t>60A24</t>
  </si>
  <si>
    <t xml:space="preserve">Lê Bạch Như </t>
  </si>
  <si>
    <t>Quỳnh</t>
  </si>
  <si>
    <t>10/03/1997</t>
  </si>
  <si>
    <t>Quảng Ngãi</t>
  </si>
  <si>
    <t>2121313145</t>
  </si>
  <si>
    <t>60A26</t>
  </si>
  <si>
    <t xml:space="preserve">Lê Công </t>
  </si>
  <si>
    <t>Sơn</t>
  </si>
  <si>
    <t>11/04/1997</t>
  </si>
  <si>
    <t>2120215499</t>
  </si>
  <si>
    <t>60A29</t>
  </si>
  <si>
    <t xml:space="preserve">Hồ Thị Thu </t>
  </si>
  <si>
    <t>Thảo</t>
  </si>
  <si>
    <t>10/09/1997</t>
  </si>
  <si>
    <t>2120213451</t>
  </si>
  <si>
    <t>60A30</t>
  </si>
  <si>
    <t xml:space="preserve">Nguyễn Hoài </t>
  </si>
  <si>
    <t>Thương</t>
  </si>
  <si>
    <t>2121158585</t>
  </si>
  <si>
    <t>60A31</t>
  </si>
  <si>
    <t xml:space="preserve">Lê Văn </t>
  </si>
  <si>
    <t>Tiến</t>
  </si>
  <si>
    <t>10/01/1997</t>
  </si>
  <si>
    <t>2121117778</t>
  </si>
  <si>
    <t>60A32</t>
  </si>
  <si>
    <t xml:space="preserve">Hồ Văn </t>
  </si>
  <si>
    <t>Toàn</t>
  </si>
  <si>
    <t>01/02/1997</t>
  </si>
  <si>
    <t>2121718655</t>
  </si>
  <si>
    <t>60A33</t>
  </si>
  <si>
    <t xml:space="preserve">Lê Thanh </t>
  </si>
  <si>
    <t>Trải</t>
  </si>
  <si>
    <t>16/09/1997</t>
  </si>
  <si>
    <t>Điện Biên</t>
  </si>
  <si>
    <t>2120866237</t>
  </si>
  <si>
    <t>60A34</t>
  </si>
  <si>
    <t xml:space="preserve">Trương Thị Đoan </t>
  </si>
  <si>
    <t>Trang</t>
  </si>
  <si>
    <t>18/03/1997</t>
  </si>
  <si>
    <t>2121154249</t>
  </si>
  <si>
    <t>60A35</t>
  </si>
  <si>
    <t xml:space="preserve">Đinh Văn </t>
  </si>
  <si>
    <t>Trí</t>
  </si>
  <si>
    <t>04/02/1996</t>
  </si>
  <si>
    <t>2121154260</t>
  </si>
  <si>
    <t>60A36</t>
  </si>
  <si>
    <t xml:space="preserve">Nguyễn Đức </t>
  </si>
  <si>
    <t>Trọng</t>
  </si>
  <si>
    <t>26/09/1997</t>
  </si>
  <si>
    <t>2121154265</t>
  </si>
  <si>
    <t>60A37</t>
  </si>
  <si>
    <t xml:space="preserve">Nguyễn Thành </t>
  </si>
  <si>
    <t>Trung</t>
  </si>
  <si>
    <t>20/10/1997</t>
  </si>
  <si>
    <t>1921173841</t>
  </si>
  <si>
    <t>60A38</t>
  </si>
  <si>
    <t>Tuấn</t>
  </si>
  <si>
    <t>23/05/1995</t>
  </si>
  <si>
    <t>2121178067</t>
  </si>
  <si>
    <t>60A39</t>
  </si>
  <si>
    <t xml:space="preserve">Nguyễn Quốc </t>
  </si>
  <si>
    <t>12/08/1997</t>
  </si>
  <si>
    <t>Quảng Bình</t>
  </si>
  <si>
    <t>2121717889</t>
  </si>
  <si>
    <t>60A40</t>
  </si>
  <si>
    <t xml:space="preserve">Trần Quang </t>
  </si>
  <si>
    <t>Tùng</t>
  </si>
  <si>
    <t>11/07/1997</t>
  </si>
  <si>
    <t>2120256939</t>
  </si>
  <si>
    <t>60A42</t>
  </si>
  <si>
    <t xml:space="preserve">Ngô Thị Nhã </t>
  </si>
  <si>
    <t>Yến</t>
  </si>
  <si>
    <t>27/04/1997</t>
  </si>
  <si>
    <t>SỐ LƯỢNG: 34 Chứng chỉ</t>
  </si>
  <si>
    <t xml:space="preserve">DANH SÁCH HỌC VIÊN CẤP CHỨNG CHỈ </t>
  </si>
  <si>
    <t>ỨNG DỤNG CNTT NÂNG CAO - LỚP ITA.60A</t>
  </si>
  <si>
    <t>SỐ LƯỢNG: 07 Chứng chỉ</t>
  </si>
  <si>
    <t>CNTT NÂNG CAO - ĐÃ DỰ THI VỚI LỚP ITA.60A</t>
  </si>
  <si>
    <t xml:space="preserve">DANH SÁCH HỌC VIÊN CẤP CHỨNG CHỈ ỨNG DỤNG </t>
  </si>
  <si>
    <t>47B35</t>
  </si>
  <si>
    <t xml:space="preserve">Bùi Hồ Diệp </t>
  </si>
  <si>
    <t>28/01/1997</t>
  </si>
  <si>
    <t>Bình Định</t>
  </si>
  <si>
    <t>ITA.47B</t>
  </si>
  <si>
    <t>48B15</t>
  </si>
  <si>
    <t xml:space="preserve">Nguyễn Hà </t>
  </si>
  <si>
    <t>27/05/1996</t>
  </si>
  <si>
    <t>ITA.48B</t>
  </si>
  <si>
    <t>2220253323</t>
  </si>
  <si>
    <t>49B26</t>
  </si>
  <si>
    <t xml:space="preserve">Nguyễn Văn Phương </t>
  </si>
  <si>
    <t>15/12/1998</t>
  </si>
  <si>
    <t>ITA.49B</t>
  </si>
  <si>
    <t>SỐ LƯỢNG: 03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</si>
</sst>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52" fillId="0" borderId="12" xfId="0" applyFont="1" applyBorder="1" applyAlignment="1">
      <alignment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 horizontal="left"/>
    </xf>
    <xf numFmtId="0" fontId="53" fillId="0" borderId="4" xfId="0" applyFont="1" applyBorder="1" applyAlignment="1">
      <alignment horizontal="left"/>
    </xf>
    <xf numFmtId="0" fontId="53" fillId="0" borderId="10" xfId="0" applyNumberFormat="1" applyFont="1" applyFill="1" applyBorder="1" applyAlignment="1" applyProtection="1">
      <alignment horizontal="left" wrapText="1"/>
      <protection/>
    </xf>
    <xf numFmtId="0" fontId="53" fillId="0" borderId="10" xfId="0" applyFont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7" fillId="33" borderId="12" xfId="0" applyFont="1" applyFill="1" applyBorder="1" applyAlignment="1" quotePrefix="1">
      <alignment horizontal="center"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0" fontId="14" fillId="0" borderId="4" xfId="0" applyNumberFormat="1" applyFont="1" applyFill="1" applyBorder="1" applyAlignment="1" applyProtection="1">
      <alignment horizontal="left" wrapText="1"/>
      <protection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zoomScale="130" zoomScaleNormal="130" zoomScalePageLayoutView="0" workbookViewId="0" topLeftCell="A1">
      <selection activeCell="A1" sqref="A1:IV1638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60" t="s">
        <v>9</v>
      </c>
      <c r="B1" s="60"/>
      <c r="C1" s="60"/>
      <c r="D1" s="60"/>
      <c r="E1" s="61" t="s">
        <v>17</v>
      </c>
      <c r="F1" s="61"/>
      <c r="G1" s="61"/>
      <c r="H1" s="61"/>
      <c r="I1" s="61"/>
      <c r="J1" s="61"/>
      <c r="K1" s="61"/>
    </row>
    <row r="2" spans="1:11" ht="21" customHeight="1">
      <c r="A2" s="43" t="s">
        <v>10</v>
      </c>
      <c r="B2" s="43"/>
      <c r="C2" s="43"/>
      <c r="D2" s="43"/>
      <c r="E2" s="61" t="s">
        <v>31</v>
      </c>
      <c r="F2" s="61"/>
      <c r="G2" s="61"/>
      <c r="H2" s="61"/>
      <c r="I2" s="61"/>
      <c r="J2" s="61"/>
      <c r="K2" s="61"/>
    </row>
    <row r="3" spans="4:11" ht="21" customHeight="1">
      <c r="D3" s="4"/>
      <c r="E3" s="62" t="s">
        <v>208</v>
      </c>
      <c r="F3" s="62"/>
      <c r="G3" s="62"/>
      <c r="H3" s="62"/>
      <c r="I3" s="62"/>
      <c r="J3" s="62"/>
      <c r="K3" s="62"/>
    </row>
    <row r="4" spans="4:11" ht="21" customHeight="1">
      <c r="D4" s="4"/>
      <c r="F4" s="16"/>
      <c r="G4" s="16"/>
      <c r="H4" s="16"/>
      <c r="I4" s="26"/>
      <c r="J4" s="26"/>
      <c r="K4" s="16"/>
    </row>
    <row r="5" spans="1:11" ht="27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9:10" ht="7.5" customHeight="1">
      <c r="I6" s="29"/>
      <c r="J6" s="29"/>
    </row>
    <row r="7" spans="1:11" s="3" customFormat="1" ht="32.25" customHeight="1">
      <c r="A7" s="52" t="s">
        <v>2</v>
      </c>
      <c r="B7" s="53" t="s">
        <v>19</v>
      </c>
      <c r="C7" s="55" t="s">
        <v>23</v>
      </c>
      <c r="D7" s="57" t="s">
        <v>0</v>
      </c>
      <c r="E7" s="58" t="s">
        <v>1</v>
      </c>
      <c r="F7" s="49" t="s">
        <v>12</v>
      </c>
      <c r="G7" s="49" t="s">
        <v>3</v>
      </c>
      <c r="H7" s="49" t="s">
        <v>4</v>
      </c>
      <c r="I7" s="50" t="s">
        <v>20</v>
      </c>
      <c r="J7" s="50" t="s">
        <v>21</v>
      </c>
      <c r="K7" s="49" t="s">
        <v>5</v>
      </c>
    </row>
    <row r="8" spans="1:11" s="3" customFormat="1" ht="32.25" customHeight="1">
      <c r="A8" s="52"/>
      <c r="B8" s="54"/>
      <c r="C8" s="56"/>
      <c r="D8" s="57"/>
      <c r="E8" s="58"/>
      <c r="F8" s="59"/>
      <c r="G8" s="49"/>
      <c r="H8" s="49"/>
      <c r="I8" s="50"/>
      <c r="J8" s="50"/>
      <c r="K8" s="49"/>
    </row>
    <row r="9" spans="1:11" s="3" customFormat="1" ht="38.25" customHeight="1">
      <c r="A9" s="18">
        <v>1</v>
      </c>
      <c r="B9" s="30" t="s">
        <v>32</v>
      </c>
      <c r="C9" s="34" t="s">
        <v>33</v>
      </c>
      <c r="D9" s="35" t="s">
        <v>34</v>
      </c>
      <c r="E9" s="36" t="s">
        <v>35</v>
      </c>
      <c r="F9" s="30" t="s">
        <v>36</v>
      </c>
      <c r="G9" s="30" t="s">
        <v>37</v>
      </c>
      <c r="H9" s="19" t="s">
        <v>38</v>
      </c>
      <c r="I9" s="24">
        <v>6</v>
      </c>
      <c r="J9" s="25">
        <v>6.9</v>
      </c>
      <c r="K9" s="17"/>
    </row>
    <row r="10" spans="1:11" s="3" customFormat="1" ht="38.25" customHeight="1">
      <c r="A10" s="18">
        <v>2</v>
      </c>
      <c r="B10" s="30" t="s">
        <v>39</v>
      </c>
      <c r="C10" s="34" t="s">
        <v>40</v>
      </c>
      <c r="D10" s="37" t="s">
        <v>41</v>
      </c>
      <c r="E10" s="36" t="s">
        <v>35</v>
      </c>
      <c r="F10" s="30" t="s">
        <v>42</v>
      </c>
      <c r="G10" s="30" t="s">
        <v>37</v>
      </c>
      <c r="H10" s="19" t="s">
        <v>38</v>
      </c>
      <c r="I10" s="24">
        <v>8.3</v>
      </c>
      <c r="J10" s="25">
        <v>9</v>
      </c>
      <c r="K10" s="17"/>
    </row>
    <row r="11" spans="1:11" s="3" customFormat="1" ht="38.25" customHeight="1">
      <c r="A11" s="18">
        <v>3</v>
      </c>
      <c r="B11" s="30" t="s">
        <v>43</v>
      </c>
      <c r="C11" s="34" t="s">
        <v>44</v>
      </c>
      <c r="D11" s="35" t="s">
        <v>45</v>
      </c>
      <c r="E11" s="36" t="s">
        <v>46</v>
      </c>
      <c r="F11" s="30" t="s">
        <v>47</v>
      </c>
      <c r="G11" s="30" t="s">
        <v>37</v>
      </c>
      <c r="H11" s="19" t="s">
        <v>38</v>
      </c>
      <c r="I11" s="24">
        <v>6.7</v>
      </c>
      <c r="J11" s="25">
        <v>8.5</v>
      </c>
      <c r="K11" s="17"/>
    </row>
    <row r="12" spans="1:11" s="3" customFormat="1" ht="38.25" customHeight="1">
      <c r="A12" s="18">
        <v>4</v>
      </c>
      <c r="B12" s="30" t="s">
        <v>48</v>
      </c>
      <c r="C12" s="34" t="s">
        <v>49</v>
      </c>
      <c r="D12" s="37" t="s">
        <v>50</v>
      </c>
      <c r="E12" s="36" t="s">
        <v>51</v>
      </c>
      <c r="F12" s="30" t="s">
        <v>52</v>
      </c>
      <c r="G12" s="30" t="s">
        <v>53</v>
      </c>
      <c r="H12" s="19" t="s">
        <v>38</v>
      </c>
      <c r="I12" s="24">
        <v>8</v>
      </c>
      <c r="J12" s="25">
        <v>8</v>
      </c>
      <c r="K12" s="17"/>
    </row>
    <row r="13" spans="1:11" s="3" customFormat="1" ht="38.25" customHeight="1">
      <c r="A13" s="18">
        <v>5</v>
      </c>
      <c r="B13" s="23" t="s">
        <v>54</v>
      </c>
      <c r="C13" s="34" t="s">
        <v>55</v>
      </c>
      <c r="D13" s="37" t="s">
        <v>56</v>
      </c>
      <c r="E13" s="38" t="s">
        <v>51</v>
      </c>
      <c r="F13" s="22" t="s">
        <v>57</v>
      </c>
      <c r="G13" s="23" t="s">
        <v>37</v>
      </c>
      <c r="H13" s="19" t="s">
        <v>38</v>
      </c>
      <c r="I13" s="24">
        <v>8.3</v>
      </c>
      <c r="J13" s="25">
        <v>5.5</v>
      </c>
      <c r="K13" s="17"/>
    </row>
    <row r="14" spans="1:11" s="3" customFormat="1" ht="38.25" customHeight="1">
      <c r="A14" s="18">
        <v>6</v>
      </c>
      <c r="B14" s="30" t="s">
        <v>58</v>
      </c>
      <c r="C14" s="34" t="s">
        <v>59</v>
      </c>
      <c r="D14" s="35" t="s">
        <v>60</v>
      </c>
      <c r="E14" s="36" t="s">
        <v>61</v>
      </c>
      <c r="F14" s="30" t="s">
        <v>62</v>
      </c>
      <c r="G14" s="30" t="s">
        <v>37</v>
      </c>
      <c r="H14" s="19" t="s">
        <v>38</v>
      </c>
      <c r="I14" s="24">
        <v>8.3</v>
      </c>
      <c r="J14" s="25">
        <v>7.1</v>
      </c>
      <c r="K14" s="17"/>
    </row>
    <row r="15" spans="1:11" s="3" customFormat="1" ht="38.25" customHeight="1">
      <c r="A15" s="18">
        <v>7</v>
      </c>
      <c r="B15" s="30" t="s">
        <v>63</v>
      </c>
      <c r="C15" s="34" t="s">
        <v>64</v>
      </c>
      <c r="D15" s="35" t="s">
        <v>65</v>
      </c>
      <c r="E15" s="36" t="s">
        <v>66</v>
      </c>
      <c r="F15" s="30" t="s">
        <v>67</v>
      </c>
      <c r="G15" s="30" t="s">
        <v>37</v>
      </c>
      <c r="H15" s="19" t="s">
        <v>38</v>
      </c>
      <c r="I15" s="24">
        <v>7</v>
      </c>
      <c r="J15" s="25">
        <v>6.9</v>
      </c>
      <c r="K15" s="17"/>
    </row>
    <row r="16" spans="1:11" s="3" customFormat="1" ht="38.25" customHeight="1">
      <c r="A16" s="18">
        <v>8</v>
      </c>
      <c r="B16" s="30" t="s">
        <v>68</v>
      </c>
      <c r="C16" s="34" t="s">
        <v>69</v>
      </c>
      <c r="D16" s="37" t="s">
        <v>70</v>
      </c>
      <c r="E16" s="36" t="s">
        <v>71</v>
      </c>
      <c r="F16" s="30" t="s">
        <v>72</v>
      </c>
      <c r="G16" s="30" t="s">
        <v>37</v>
      </c>
      <c r="H16" s="19" t="s">
        <v>38</v>
      </c>
      <c r="I16" s="24">
        <v>7.3</v>
      </c>
      <c r="J16" s="25">
        <v>5.9</v>
      </c>
      <c r="K16" s="17"/>
    </row>
    <row r="17" spans="1:11" s="3" customFormat="1" ht="38.25" customHeight="1">
      <c r="A17" s="18">
        <v>9</v>
      </c>
      <c r="B17" s="30" t="s">
        <v>73</v>
      </c>
      <c r="C17" s="34" t="s">
        <v>74</v>
      </c>
      <c r="D17" s="37" t="s">
        <v>75</v>
      </c>
      <c r="E17" s="36" t="s">
        <v>76</v>
      </c>
      <c r="F17" s="30" t="s">
        <v>77</v>
      </c>
      <c r="G17" s="30" t="s">
        <v>78</v>
      </c>
      <c r="H17" s="19" t="s">
        <v>38</v>
      </c>
      <c r="I17" s="24">
        <v>6</v>
      </c>
      <c r="J17" s="25">
        <v>6.8</v>
      </c>
      <c r="K17" s="17"/>
    </row>
    <row r="18" spans="1:11" s="3" customFormat="1" ht="38.25" customHeight="1">
      <c r="A18" s="18">
        <v>10</v>
      </c>
      <c r="B18" s="30" t="s">
        <v>79</v>
      </c>
      <c r="C18" s="34" t="s">
        <v>80</v>
      </c>
      <c r="D18" s="35" t="s">
        <v>81</v>
      </c>
      <c r="E18" s="36" t="s">
        <v>82</v>
      </c>
      <c r="F18" s="30" t="s">
        <v>83</v>
      </c>
      <c r="G18" s="30" t="s">
        <v>84</v>
      </c>
      <c r="H18" s="19" t="s">
        <v>38</v>
      </c>
      <c r="I18" s="24">
        <v>7</v>
      </c>
      <c r="J18" s="25">
        <v>5.8</v>
      </c>
      <c r="K18" s="17"/>
    </row>
    <row r="19" spans="1:11" s="3" customFormat="1" ht="38.25" customHeight="1">
      <c r="A19" s="18">
        <v>11</v>
      </c>
      <c r="B19" s="30" t="s">
        <v>85</v>
      </c>
      <c r="C19" s="34" t="s">
        <v>86</v>
      </c>
      <c r="D19" s="35" t="s">
        <v>87</v>
      </c>
      <c r="E19" s="36" t="s">
        <v>88</v>
      </c>
      <c r="F19" s="30" t="s">
        <v>89</v>
      </c>
      <c r="G19" s="30" t="s">
        <v>78</v>
      </c>
      <c r="H19" s="19" t="s">
        <v>38</v>
      </c>
      <c r="I19" s="24">
        <v>8</v>
      </c>
      <c r="J19" s="25">
        <v>8</v>
      </c>
      <c r="K19" s="17"/>
    </row>
    <row r="20" spans="1:11" s="3" customFormat="1" ht="38.25" customHeight="1">
      <c r="A20" s="18">
        <v>12</v>
      </c>
      <c r="B20" s="30" t="s">
        <v>90</v>
      </c>
      <c r="C20" s="34" t="s">
        <v>91</v>
      </c>
      <c r="D20" s="37" t="s">
        <v>92</v>
      </c>
      <c r="E20" s="36" t="s">
        <v>93</v>
      </c>
      <c r="F20" s="30" t="s">
        <v>94</v>
      </c>
      <c r="G20" s="30" t="s">
        <v>78</v>
      </c>
      <c r="H20" s="19" t="s">
        <v>38</v>
      </c>
      <c r="I20" s="24">
        <v>7.7</v>
      </c>
      <c r="J20" s="25">
        <v>8.5</v>
      </c>
      <c r="K20" s="17"/>
    </row>
    <row r="21" spans="1:11" s="3" customFormat="1" ht="38.25" customHeight="1">
      <c r="A21" s="18">
        <v>13</v>
      </c>
      <c r="B21" s="30" t="s">
        <v>95</v>
      </c>
      <c r="C21" s="34" t="s">
        <v>96</v>
      </c>
      <c r="D21" s="35" t="s">
        <v>97</v>
      </c>
      <c r="E21" s="36" t="s">
        <v>98</v>
      </c>
      <c r="F21" s="30" t="s">
        <v>99</v>
      </c>
      <c r="G21" s="30" t="s">
        <v>100</v>
      </c>
      <c r="H21" s="19" t="s">
        <v>38</v>
      </c>
      <c r="I21" s="24">
        <v>7</v>
      </c>
      <c r="J21" s="25">
        <v>6.1</v>
      </c>
      <c r="K21" s="17"/>
    </row>
    <row r="22" spans="1:11" s="3" customFormat="1" ht="38.25" customHeight="1">
      <c r="A22" s="18">
        <v>14</v>
      </c>
      <c r="B22" s="30" t="s">
        <v>101</v>
      </c>
      <c r="C22" s="34" t="s">
        <v>102</v>
      </c>
      <c r="D22" s="37" t="s">
        <v>103</v>
      </c>
      <c r="E22" s="36" t="s">
        <v>104</v>
      </c>
      <c r="F22" s="30" t="s">
        <v>105</v>
      </c>
      <c r="G22" s="30" t="s">
        <v>37</v>
      </c>
      <c r="H22" s="19" t="s">
        <v>38</v>
      </c>
      <c r="I22" s="24">
        <v>5.7</v>
      </c>
      <c r="J22" s="25">
        <v>7.3</v>
      </c>
      <c r="K22" s="17"/>
    </row>
    <row r="23" spans="1:11" s="3" customFormat="1" ht="38.25" customHeight="1">
      <c r="A23" s="18">
        <v>15</v>
      </c>
      <c r="B23" s="30" t="s">
        <v>106</v>
      </c>
      <c r="C23" s="34" t="s">
        <v>107</v>
      </c>
      <c r="D23" s="37" t="s">
        <v>108</v>
      </c>
      <c r="E23" s="36" t="s">
        <v>109</v>
      </c>
      <c r="F23" s="30" t="s">
        <v>110</v>
      </c>
      <c r="G23" s="30" t="s">
        <v>37</v>
      </c>
      <c r="H23" s="19" t="s">
        <v>38</v>
      </c>
      <c r="I23" s="24">
        <v>5.7</v>
      </c>
      <c r="J23" s="25">
        <v>7</v>
      </c>
      <c r="K23" s="17"/>
    </row>
    <row r="24" spans="1:11" s="3" customFormat="1" ht="38.25" customHeight="1">
      <c r="A24" s="18">
        <v>16</v>
      </c>
      <c r="B24" s="30" t="s">
        <v>111</v>
      </c>
      <c r="C24" s="34" t="s">
        <v>112</v>
      </c>
      <c r="D24" s="35" t="s">
        <v>113</v>
      </c>
      <c r="E24" s="36" t="s">
        <v>114</v>
      </c>
      <c r="F24" s="30" t="s">
        <v>115</v>
      </c>
      <c r="G24" s="30" t="s">
        <v>37</v>
      </c>
      <c r="H24" s="19" t="s">
        <v>38</v>
      </c>
      <c r="I24" s="24">
        <v>8.3</v>
      </c>
      <c r="J24" s="25">
        <v>7</v>
      </c>
      <c r="K24" s="17"/>
    </row>
    <row r="25" spans="1:11" s="3" customFormat="1" ht="38.25" customHeight="1">
      <c r="A25" s="18">
        <v>17</v>
      </c>
      <c r="B25" s="30" t="s">
        <v>116</v>
      </c>
      <c r="C25" s="34" t="s">
        <v>117</v>
      </c>
      <c r="D25" s="37" t="s">
        <v>118</v>
      </c>
      <c r="E25" s="36" t="s">
        <v>119</v>
      </c>
      <c r="F25" s="30" t="s">
        <v>120</v>
      </c>
      <c r="G25" s="30" t="s">
        <v>37</v>
      </c>
      <c r="H25" s="19" t="s">
        <v>38</v>
      </c>
      <c r="I25" s="24">
        <v>5.7</v>
      </c>
      <c r="J25" s="25">
        <v>7.8</v>
      </c>
      <c r="K25" s="17"/>
    </row>
    <row r="26" spans="1:11" s="3" customFormat="1" ht="38.25" customHeight="1">
      <c r="A26" s="18">
        <v>18</v>
      </c>
      <c r="B26" s="30" t="s">
        <v>121</v>
      </c>
      <c r="C26" s="34" t="s">
        <v>122</v>
      </c>
      <c r="D26" s="37" t="s">
        <v>123</v>
      </c>
      <c r="E26" s="36" t="s">
        <v>124</v>
      </c>
      <c r="F26" s="30" t="s">
        <v>125</v>
      </c>
      <c r="G26" s="30" t="s">
        <v>126</v>
      </c>
      <c r="H26" s="19" t="s">
        <v>38</v>
      </c>
      <c r="I26" s="24">
        <v>5.3</v>
      </c>
      <c r="J26" s="25">
        <v>7.5</v>
      </c>
      <c r="K26" s="17"/>
    </row>
    <row r="27" spans="1:11" s="3" customFormat="1" ht="38.25" customHeight="1">
      <c r="A27" s="18">
        <v>19</v>
      </c>
      <c r="B27" s="30" t="s">
        <v>127</v>
      </c>
      <c r="C27" s="34" t="s">
        <v>128</v>
      </c>
      <c r="D27" s="37" t="s">
        <v>129</v>
      </c>
      <c r="E27" s="36" t="s">
        <v>130</v>
      </c>
      <c r="F27" s="30" t="s">
        <v>131</v>
      </c>
      <c r="G27" s="30" t="s">
        <v>132</v>
      </c>
      <c r="H27" s="19" t="s">
        <v>38</v>
      </c>
      <c r="I27" s="24">
        <v>6.7</v>
      </c>
      <c r="J27" s="25">
        <v>7</v>
      </c>
      <c r="K27" s="17"/>
    </row>
    <row r="28" spans="1:11" s="3" customFormat="1" ht="38.25" customHeight="1">
      <c r="A28" s="18">
        <v>20</v>
      </c>
      <c r="B28" s="30" t="s">
        <v>133</v>
      </c>
      <c r="C28" s="34" t="s">
        <v>134</v>
      </c>
      <c r="D28" s="35" t="s">
        <v>135</v>
      </c>
      <c r="E28" s="36" t="s">
        <v>136</v>
      </c>
      <c r="F28" s="30" t="s">
        <v>137</v>
      </c>
      <c r="G28" s="30" t="s">
        <v>138</v>
      </c>
      <c r="H28" s="19" t="s">
        <v>38</v>
      </c>
      <c r="I28" s="24">
        <v>5.3</v>
      </c>
      <c r="J28" s="25">
        <v>7.5</v>
      </c>
      <c r="K28" s="17"/>
    </row>
    <row r="29" spans="1:11" s="3" customFormat="1" ht="38.25" customHeight="1">
      <c r="A29" s="18">
        <v>21</v>
      </c>
      <c r="B29" s="30" t="s">
        <v>139</v>
      </c>
      <c r="C29" s="34" t="s">
        <v>140</v>
      </c>
      <c r="D29" s="37" t="s">
        <v>141</v>
      </c>
      <c r="E29" s="36" t="s">
        <v>142</v>
      </c>
      <c r="F29" s="30" t="s">
        <v>143</v>
      </c>
      <c r="G29" s="30" t="s">
        <v>78</v>
      </c>
      <c r="H29" s="19" t="s">
        <v>38</v>
      </c>
      <c r="I29" s="24">
        <v>9</v>
      </c>
      <c r="J29" s="25">
        <v>5.7</v>
      </c>
      <c r="K29" s="17"/>
    </row>
    <row r="30" spans="1:11" s="3" customFormat="1" ht="38.25" customHeight="1">
      <c r="A30" s="18">
        <v>22</v>
      </c>
      <c r="B30" s="30" t="s">
        <v>144</v>
      </c>
      <c r="C30" s="34" t="s">
        <v>145</v>
      </c>
      <c r="D30" s="35" t="s">
        <v>146</v>
      </c>
      <c r="E30" s="36" t="s">
        <v>147</v>
      </c>
      <c r="F30" s="30" t="s">
        <v>148</v>
      </c>
      <c r="G30" s="30" t="s">
        <v>84</v>
      </c>
      <c r="H30" s="19" t="s">
        <v>38</v>
      </c>
      <c r="I30" s="24">
        <v>6.3</v>
      </c>
      <c r="J30" s="25">
        <v>9.8</v>
      </c>
      <c r="K30" s="17"/>
    </row>
    <row r="31" spans="1:11" s="3" customFormat="1" ht="38.25" customHeight="1">
      <c r="A31" s="18">
        <v>23</v>
      </c>
      <c r="B31" s="30" t="s">
        <v>149</v>
      </c>
      <c r="C31" s="34" t="s">
        <v>150</v>
      </c>
      <c r="D31" s="37" t="s">
        <v>151</v>
      </c>
      <c r="E31" s="36" t="s">
        <v>152</v>
      </c>
      <c r="F31" s="30" t="s">
        <v>83</v>
      </c>
      <c r="G31" s="30" t="s">
        <v>37</v>
      </c>
      <c r="H31" s="19" t="s">
        <v>38</v>
      </c>
      <c r="I31" s="24">
        <v>6</v>
      </c>
      <c r="J31" s="25">
        <v>10</v>
      </c>
      <c r="K31" s="17"/>
    </row>
    <row r="32" spans="1:11" s="3" customFormat="1" ht="38.25" customHeight="1">
      <c r="A32" s="18">
        <v>24</v>
      </c>
      <c r="B32" s="30" t="s">
        <v>153</v>
      </c>
      <c r="C32" s="34" t="s">
        <v>154</v>
      </c>
      <c r="D32" s="37" t="s">
        <v>155</v>
      </c>
      <c r="E32" s="39" t="s">
        <v>156</v>
      </c>
      <c r="F32" s="30" t="s">
        <v>157</v>
      </c>
      <c r="G32" s="30" t="s">
        <v>138</v>
      </c>
      <c r="H32" s="19" t="s">
        <v>38</v>
      </c>
      <c r="I32" s="24">
        <v>9</v>
      </c>
      <c r="J32" s="25">
        <v>8.8</v>
      </c>
      <c r="K32" s="17"/>
    </row>
    <row r="33" spans="1:11" s="3" customFormat="1" ht="38.25" customHeight="1">
      <c r="A33" s="18">
        <v>25</v>
      </c>
      <c r="B33" s="30" t="s">
        <v>158</v>
      </c>
      <c r="C33" s="34" t="s">
        <v>159</v>
      </c>
      <c r="D33" s="35" t="s">
        <v>160</v>
      </c>
      <c r="E33" s="39" t="s">
        <v>161</v>
      </c>
      <c r="F33" s="30" t="s">
        <v>162</v>
      </c>
      <c r="G33" s="30" t="s">
        <v>37</v>
      </c>
      <c r="H33" s="19" t="s">
        <v>38</v>
      </c>
      <c r="I33" s="24">
        <v>7</v>
      </c>
      <c r="J33" s="25">
        <v>8.5</v>
      </c>
      <c r="K33" s="17"/>
    </row>
    <row r="34" spans="1:11" s="3" customFormat="1" ht="38.25" customHeight="1">
      <c r="A34" s="18">
        <v>26</v>
      </c>
      <c r="B34" s="30" t="s">
        <v>163</v>
      </c>
      <c r="C34" s="34" t="s">
        <v>164</v>
      </c>
      <c r="D34" s="37" t="s">
        <v>165</v>
      </c>
      <c r="E34" s="39" t="s">
        <v>166</v>
      </c>
      <c r="F34" s="30" t="s">
        <v>167</v>
      </c>
      <c r="G34" s="30" t="s">
        <v>168</v>
      </c>
      <c r="H34" s="19" t="s">
        <v>38</v>
      </c>
      <c r="I34" s="24">
        <v>7.7</v>
      </c>
      <c r="J34" s="25">
        <v>7.3</v>
      </c>
      <c r="K34" s="17"/>
    </row>
    <row r="35" spans="1:11" s="3" customFormat="1" ht="38.25" customHeight="1">
      <c r="A35" s="18">
        <v>27</v>
      </c>
      <c r="B35" s="30" t="s">
        <v>169</v>
      </c>
      <c r="C35" s="34" t="s">
        <v>170</v>
      </c>
      <c r="D35" s="37" t="s">
        <v>171</v>
      </c>
      <c r="E35" s="39" t="s">
        <v>172</v>
      </c>
      <c r="F35" s="30" t="s">
        <v>173</v>
      </c>
      <c r="G35" s="30" t="s">
        <v>37</v>
      </c>
      <c r="H35" s="19" t="s">
        <v>38</v>
      </c>
      <c r="I35" s="24">
        <v>7</v>
      </c>
      <c r="J35" s="25">
        <v>6.1</v>
      </c>
      <c r="K35" s="17"/>
    </row>
    <row r="36" spans="1:11" s="3" customFormat="1" ht="38.25" customHeight="1">
      <c r="A36" s="18">
        <v>28</v>
      </c>
      <c r="B36" s="23" t="s">
        <v>174</v>
      </c>
      <c r="C36" s="34" t="s">
        <v>175</v>
      </c>
      <c r="D36" s="37" t="s">
        <v>176</v>
      </c>
      <c r="E36" s="40" t="s">
        <v>177</v>
      </c>
      <c r="F36" s="23" t="s">
        <v>178</v>
      </c>
      <c r="G36" s="23" t="s">
        <v>100</v>
      </c>
      <c r="H36" s="19" t="s">
        <v>38</v>
      </c>
      <c r="I36" s="24">
        <v>8.3</v>
      </c>
      <c r="J36" s="25">
        <v>7.6</v>
      </c>
      <c r="K36" s="17"/>
    </row>
    <row r="37" spans="1:11" s="3" customFormat="1" ht="38.25" customHeight="1">
      <c r="A37" s="18">
        <v>29</v>
      </c>
      <c r="B37" s="23" t="s">
        <v>179</v>
      </c>
      <c r="C37" s="34" t="s">
        <v>180</v>
      </c>
      <c r="D37" s="37" t="s">
        <v>181</v>
      </c>
      <c r="E37" s="40" t="s">
        <v>182</v>
      </c>
      <c r="F37" s="23" t="s">
        <v>183</v>
      </c>
      <c r="G37" s="23" t="s">
        <v>84</v>
      </c>
      <c r="H37" s="19" t="s">
        <v>38</v>
      </c>
      <c r="I37" s="24">
        <v>7.3</v>
      </c>
      <c r="J37" s="25">
        <v>7.3</v>
      </c>
      <c r="K37" s="17"/>
    </row>
    <row r="38" spans="1:11" s="3" customFormat="1" ht="38.25" customHeight="1">
      <c r="A38" s="18">
        <v>30</v>
      </c>
      <c r="B38" s="30" t="s">
        <v>184</v>
      </c>
      <c r="C38" s="34" t="s">
        <v>185</v>
      </c>
      <c r="D38" s="37" t="s">
        <v>186</v>
      </c>
      <c r="E38" s="39" t="s">
        <v>187</v>
      </c>
      <c r="F38" s="41" t="s">
        <v>188</v>
      </c>
      <c r="G38" s="30" t="s">
        <v>78</v>
      </c>
      <c r="H38" s="19" t="s">
        <v>38</v>
      </c>
      <c r="I38" s="24">
        <v>8.3</v>
      </c>
      <c r="J38" s="25">
        <v>6.4</v>
      </c>
      <c r="K38" s="17"/>
    </row>
    <row r="39" spans="1:11" s="3" customFormat="1" ht="38.25" customHeight="1">
      <c r="A39" s="18">
        <v>31</v>
      </c>
      <c r="B39" s="30" t="s">
        <v>189</v>
      </c>
      <c r="C39" s="34" t="s">
        <v>190</v>
      </c>
      <c r="D39" s="37" t="s">
        <v>176</v>
      </c>
      <c r="E39" s="39" t="s">
        <v>191</v>
      </c>
      <c r="F39" s="30" t="s">
        <v>192</v>
      </c>
      <c r="G39" s="30" t="s">
        <v>78</v>
      </c>
      <c r="H39" s="19" t="s">
        <v>38</v>
      </c>
      <c r="I39" s="24">
        <v>5.7</v>
      </c>
      <c r="J39" s="25">
        <v>8.1</v>
      </c>
      <c r="K39" s="17"/>
    </row>
    <row r="40" spans="1:11" s="3" customFormat="1" ht="38.25" customHeight="1">
      <c r="A40" s="18">
        <v>32</v>
      </c>
      <c r="B40" s="30" t="s">
        <v>193</v>
      </c>
      <c r="C40" s="34" t="s">
        <v>194</v>
      </c>
      <c r="D40" s="37" t="s">
        <v>195</v>
      </c>
      <c r="E40" s="39" t="s">
        <v>191</v>
      </c>
      <c r="F40" s="30" t="s">
        <v>196</v>
      </c>
      <c r="G40" s="30" t="s">
        <v>197</v>
      </c>
      <c r="H40" s="19" t="s">
        <v>38</v>
      </c>
      <c r="I40" s="24">
        <v>7.7</v>
      </c>
      <c r="J40" s="25">
        <v>9.4</v>
      </c>
      <c r="K40" s="17"/>
    </row>
    <row r="41" spans="1:11" s="3" customFormat="1" ht="38.25" customHeight="1">
      <c r="A41" s="18">
        <v>33</v>
      </c>
      <c r="B41" s="23" t="s">
        <v>198</v>
      </c>
      <c r="C41" s="34" t="s">
        <v>199</v>
      </c>
      <c r="D41" s="37" t="s">
        <v>200</v>
      </c>
      <c r="E41" s="38" t="s">
        <v>201</v>
      </c>
      <c r="F41" s="22" t="s">
        <v>202</v>
      </c>
      <c r="G41" s="23" t="s">
        <v>37</v>
      </c>
      <c r="H41" s="19" t="s">
        <v>38</v>
      </c>
      <c r="I41" s="24">
        <v>7.3</v>
      </c>
      <c r="J41" s="25">
        <v>5.3</v>
      </c>
      <c r="K41" s="17"/>
    </row>
    <row r="42" spans="1:11" s="3" customFormat="1" ht="38.25" customHeight="1">
      <c r="A42" s="18">
        <v>34</v>
      </c>
      <c r="B42" s="30" t="s">
        <v>203</v>
      </c>
      <c r="C42" s="34" t="s">
        <v>204</v>
      </c>
      <c r="D42" s="35" t="s">
        <v>205</v>
      </c>
      <c r="E42" s="39" t="s">
        <v>206</v>
      </c>
      <c r="F42" s="30" t="s">
        <v>207</v>
      </c>
      <c r="G42" s="30" t="s">
        <v>37</v>
      </c>
      <c r="H42" s="19" t="s">
        <v>38</v>
      </c>
      <c r="I42" s="24">
        <v>6</v>
      </c>
      <c r="J42" s="25">
        <v>8.3</v>
      </c>
      <c r="K42" s="17"/>
    </row>
    <row r="43" spans="1:11" s="13" customFormat="1" ht="33" customHeight="1">
      <c r="A43" s="51" t="s">
        <v>24</v>
      </c>
      <c r="B43" s="51"/>
      <c r="C43" s="31">
        <v>42</v>
      </c>
      <c r="E43" s="14" t="s">
        <v>25</v>
      </c>
      <c r="F43" s="32">
        <f>COUNTA(E9:E42)</f>
        <v>34</v>
      </c>
      <c r="H43" s="51" t="s">
        <v>26</v>
      </c>
      <c r="I43" s="51"/>
      <c r="J43" s="33">
        <f>F43/C43*100%</f>
        <v>0.8095238095238095</v>
      </c>
      <c r="K43" s="15"/>
    </row>
    <row r="44" spans="1:11" s="12" customFormat="1" ht="24.75" customHeight="1">
      <c r="A44" s="45" t="s">
        <v>27</v>
      </c>
      <c r="B44" s="45"/>
      <c r="C44" s="31">
        <v>39</v>
      </c>
      <c r="E44" s="14" t="s">
        <v>28</v>
      </c>
      <c r="F44" s="32">
        <f>C43-F43</f>
        <v>8</v>
      </c>
      <c r="H44" s="46" t="s">
        <v>29</v>
      </c>
      <c r="I44" s="46"/>
      <c r="J44" s="33">
        <f>F44/C43*100%</f>
        <v>0.19047619047619047</v>
      </c>
      <c r="K44" s="15"/>
    </row>
    <row r="45" spans="1:20" s="6" customFormat="1" ht="33" customHeight="1">
      <c r="A45" s="47" t="s">
        <v>7</v>
      </c>
      <c r="B45" s="47"/>
      <c r="C45" s="47"/>
      <c r="D45" s="48" t="s">
        <v>6</v>
      </c>
      <c r="E45" s="48"/>
      <c r="F45" s="48" t="s">
        <v>13</v>
      </c>
      <c r="G45" s="48"/>
      <c r="H45" s="48"/>
      <c r="I45" s="48" t="s">
        <v>15</v>
      </c>
      <c r="J45" s="48"/>
      <c r="K45" s="48"/>
      <c r="L45" s="5"/>
      <c r="T45" s="7"/>
    </row>
    <row r="46" spans="2:20" s="8" customFormat="1" ht="15.75">
      <c r="B46" s="9"/>
      <c r="I46" s="43" t="s">
        <v>14</v>
      </c>
      <c r="J46" s="43"/>
      <c r="K46" s="43"/>
      <c r="T46" s="10"/>
    </row>
    <row r="47" spans="2:20" s="8" customFormat="1" ht="30" customHeight="1">
      <c r="B47" s="9"/>
      <c r="I47" s="27"/>
      <c r="J47" s="27"/>
      <c r="T47" s="10"/>
    </row>
    <row r="48" spans="2:20" s="8" customFormat="1" ht="30" customHeight="1">
      <c r="B48" s="9"/>
      <c r="I48" s="27"/>
      <c r="J48" s="27"/>
      <c r="T48" s="10"/>
    </row>
    <row r="49" spans="2:20" s="8" customFormat="1" ht="30" customHeight="1">
      <c r="B49" s="9"/>
      <c r="I49" s="27"/>
      <c r="J49" s="27"/>
      <c r="T49" s="10"/>
    </row>
    <row r="50" spans="1:20" s="8" customFormat="1" ht="15.75">
      <c r="A50" s="44" t="s">
        <v>11</v>
      </c>
      <c r="B50" s="44"/>
      <c r="C50" s="44"/>
      <c r="D50" s="44" t="s">
        <v>18</v>
      </c>
      <c r="E50" s="44"/>
      <c r="F50" s="44" t="s">
        <v>16</v>
      </c>
      <c r="G50" s="44"/>
      <c r="H50" s="44"/>
      <c r="I50" s="44" t="s">
        <v>8</v>
      </c>
      <c r="J50" s="44"/>
      <c r="K50" s="44"/>
      <c r="L50" s="11"/>
      <c r="M50" s="11"/>
      <c r="T50" s="10"/>
    </row>
  </sheetData>
  <sheetProtection/>
  <mergeCells count="30">
    <mergeCell ref="A1:D1"/>
    <mergeCell ref="E1:K1"/>
    <mergeCell ref="A2:D2"/>
    <mergeCell ref="E2:K2"/>
    <mergeCell ref="E3:K3"/>
    <mergeCell ref="A5:K5"/>
    <mergeCell ref="A43:B43"/>
    <mergeCell ref="H43:I43"/>
    <mergeCell ref="A7:A8"/>
    <mergeCell ref="B7:B8"/>
    <mergeCell ref="C7:C8"/>
    <mergeCell ref="D7:D8"/>
    <mergeCell ref="E7:E8"/>
    <mergeCell ref="F7:F8"/>
    <mergeCell ref="I45:K45"/>
    <mergeCell ref="G7:G8"/>
    <mergeCell ref="H7:H8"/>
    <mergeCell ref="I7:I8"/>
    <mergeCell ref="J7:J8"/>
    <mergeCell ref="K7:K8"/>
    <mergeCell ref="I46:K46"/>
    <mergeCell ref="A50:C50"/>
    <mergeCell ref="D50:E50"/>
    <mergeCell ref="F50:H50"/>
    <mergeCell ref="I50:K50"/>
    <mergeCell ref="A44:B44"/>
    <mergeCell ref="H44:I44"/>
    <mergeCell ref="A45:C45"/>
    <mergeCell ref="D45:E45"/>
    <mergeCell ref="F45:H4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63"/>
  <sheetViews>
    <sheetView tabSelected="1" zoomScale="130" zoomScaleNormal="130" zoomScalePageLayoutView="0" workbookViewId="0" topLeftCell="A1">
      <selection activeCell="A42" sqref="A17:IV42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21" customHeight="1">
      <c r="A2" s="60" t="s">
        <v>9</v>
      </c>
      <c r="B2" s="60"/>
      <c r="C2" s="60"/>
      <c r="D2" s="60"/>
      <c r="E2" s="61" t="s">
        <v>209</v>
      </c>
      <c r="F2" s="61"/>
      <c r="G2" s="61"/>
      <c r="H2" s="61"/>
      <c r="I2" s="61"/>
      <c r="J2" s="61"/>
      <c r="K2" s="61"/>
    </row>
    <row r="3" spans="1:11" ht="21" customHeight="1">
      <c r="A3" s="43" t="s">
        <v>10</v>
      </c>
      <c r="B3" s="43"/>
      <c r="C3" s="43"/>
      <c r="D3" s="43"/>
      <c r="E3" s="61" t="s">
        <v>210</v>
      </c>
      <c r="F3" s="61"/>
      <c r="G3" s="61"/>
      <c r="H3" s="61"/>
      <c r="I3" s="61"/>
      <c r="J3" s="61"/>
      <c r="K3" s="61"/>
    </row>
    <row r="4" spans="4:11" ht="21" customHeight="1">
      <c r="D4" s="4"/>
      <c r="E4" s="62" t="s">
        <v>211</v>
      </c>
      <c r="F4" s="62"/>
      <c r="G4" s="62"/>
      <c r="H4" s="62"/>
      <c r="I4" s="62"/>
      <c r="J4" s="62"/>
      <c r="K4" s="62"/>
    </row>
    <row r="5" spans="4:11" ht="21" customHeight="1">
      <c r="D5" s="4"/>
      <c r="F5" s="16"/>
      <c r="G5" s="16"/>
      <c r="H5" s="16"/>
      <c r="I5" s="26"/>
      <c r="J5" s="26"/>
      <c r="K5" s="16"/>
    </row>
    <row r="6" spans="1:11" ht="27" customHeight="1">
      <c r="A6" s="63" t="s">
        <v>22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9:10" ht="7.5" customHeight="1">
      <c r="I7" s="29"/>
      <c r="J7" s="29"/>
    </row>
    <row r="8" spans="1:11" s="3" customFormat="1" ht="32.25" customHeight="1">
      <c r="A8" s="52" t="s">
        <v>2</v>
      </c>
      <c r="B8" s="53" t="s">
        <v>19</v>
      </c>
      <c r="C8" s="55" t="s">
        <v>23</v>
      </c>
      <c r="D8" s="57" t="s">
        <v>0</v>
      </c>
      <c r="E8" s="58" t="s">
        <v>1</v>
      </c>
      <c r="F8" s="49" t="s">
        <v>12</v>
      </c>
      <c r="G8" s="49" t="s">
        <v>3</v>
      </c>
      <c r="H8" s="49" t="s">
        <v>4</v>
      </c>
      <c r="I8" s="50" t="s">
        <v>20</v>
      </c>
      <c r="J8" s="50" t="s">
        <v>21</v>
      </c>
      <c r="K8" s="49" t="s">
        <v>5</v>
      </c>
    </row>
    <row r="9" spans="1:11" s="3" customFormat="1" ht="32.25" customHeight="1">
      <c r="A9" s="52"/>
      <c r="B9" s="54"/>
      <c r="C9" s="56"/>
      <c r="D9" s="57"/>
      <c r="E9" s="58"/>
      <c r="F9" s="59"/>
      <c r="G9" s="49"/>
      <c r="H9" s="49"/>
      <c r="I9" s="50"/>
      <c r="J9" s="50"/>
      <c r="K9" s="49"/>
    </row>
    <row r="10" spans="1:11" s="3" customFormat="1" ht="39" customHeight="1">
      <c r="A10" s="18">
        <v>1</v>
      </c>
      <c r="B10" s="30" t="s">
        <v>116</v>
      </c>
      <c r="C10" s="34" t="s">
        <v>117</v>
      </c>
      <c r="D10" s="37" t="s">
        <v>118</v>
      </c>
      <c r="E10" s="36" t="s">
        <v>119</v>
      </c>
      <c r="F10" s="30" t="s">
        <v>120</v>
      </c>
      <c r="G10" s="30" t="s">
        <v>37</v>
      </c>
      <c r="H10" s="19" t="s">
        <v>38</v>
      </c>
      <c r="I10" s="24">
        <v>8.7</v>
      </c>
      <c r="J10" s="25">
        <v>7.3</v>
      </c>
      <c r="K10" s="17"/>
    </row>
    <row r="11" spans="1:11" s="3" customFormat="1" ht="39" customHeight="1">
      <c r="A11" s="18">
        <v>2</v>
      </c>
      <c r="B11" s="30" t="s">
        <v>127</v>
      </c>
      <c r="C11" s="34" t="s">
        <v>128</v>
      </c>
      <c r="D11" s="37" t="s">
        <v>129</v>
      </c>
      <c r="E11" s="36" t="s">
        <v>130</v>
      </c>
      <c r="F11" s="30" t="s">
        <v>131</v>
      </c>
      <c r="G11" s="30" t="s">
        <v>132</v>
      </c>
      <c r="H11" s="19" t="s">
        <v>38</v>
      </c>
      <c r="I11" s="24">
        <v>7.3</v>
      </c>
      <c r="J11" s="25">
        <v>5.9</v>
      </c>
      <c r="K11" s="17"/>
    </row>
    <row r="12" spans="1:11" s="3" customFormat="1" ht="39" customHeight="1">
      <c r="A12" s="18">
        <v>3</v>
      </c>
      <c r="B12" s="30" t="s">
        <v>144</v>
      </c>
      <c r="C12" s="34" t="s">
        <v>145</v>
      </c>
      <c r="D12" s="35" t="s">
        <v>146</v>
      </c>
      <c r="E12" s="36" t="s">
        <v>147</v>
      </c>
      <c r="F12" s="30" t="s">
        <v>148</v>
      </c>
      <c r="G12" s="30" t="s">
        <v>84</v>
      </c>
      <c r="H12" s="19" t="s">
        <v>38</v>
      </c>
      <c r="I12" s="24">
        <v>5</v>
      </c>
      <c r="J12" s="25">
        <v>5.6</v>
      </c>
      <c r="K12" s="17"/>
    </row>
    <row r="13" spans="1:11" s="3" customFormat="1" ht="39" customHeight="1">
      <c r="A13" s="18">
        <v>4</v>
      </c>
      <c r="B13" s="30" t="s">
        <v>153</v>
      </c>
      <c r="C13" s="34" t="s">
        <v>154</v>
      </c>
      <c r="D13" s="37" t="s">
        <v>155</v>
      </c>
      <c r="E13" s="39" t="s">
        <v>156</v>
      </c>
      <c r="F13" s="30" t="s">
        <v>157</v>
      </c>
      <c r="G13" s="30" t="s">
        <v>138</v>
      </c>
      <c r="H13" s="19" t="s">
        <v>38</v>
      </c>
      <c r="I13" s="24">
        <v>7.3</v>
      </c>
      <c r="J13" s="25">
        <v>5.8</v>
      </c>
      <c r="K13" s="17"/>
    </row>
    <row r="14" spans="1:11" s="3" customFormat="1" ht="39" customHeight="1">
      <c r="A14" s="18">
        <v>5</v>
      </c>
      <c r="B14" s="23" t="s">
        <v>174</v>
      </c>
      <c r="C14" s="34" t="s">
        <v>175</v>
      </c>
      <c r="D14" s="37" t="s">
        <v>176</v>
      </c>
      <c r="E14" s="40" t="s">
        <v>177</v>
      </c>
      <c r="F14" s="23" t="s">
        <v>178</v>
      </c>
      <c r="G14" s="23" t="s">
        <v>100</v>
      </c>
      <c r="H14" s="19" t="s">
        <v>38</v>
      </c>
      <c r="I14" s="24">
        <v>7</v>
      </c>
      <c r="J14" s="25">
        <v>5.8</v>
      </c>
      <c r="K14" s="17"/>
    </row>
    <row r="15" spans="1:11" s="3" customFormat="1" ht="39" customHeight="1">
      <c r="A15" s="18">
        <v>6</v>
      </c>
      <c r="B15" s="23" t="s">
        <v>179</v>
      </c>
      <c r="C15" s="34" t="s">
        <v>180</v>
      </c>
      <c r="D15" s="37" t="s">
        <v>181</v>
      </c>
      <c r="E15" s="40" t="s">
        <v>182</v>
      </c>
      <c r="F15" s="23" t="s">
        <v>183</v>
      </c>
      <c r="G15" s="23" t="s">
        <v>84</v>
      </c>
      <c r="H15" s="19" t="s">
        <v>38</v>
      </c>
      <c r="I15" s="24">
        <v>7.6</v>
      </c>
      <c r="J15" s="25">
        <v>6.3</v>
      </c>
      <c r="K15" s="17"/>
    </row>
    <row r="16" spans="1:11" s="3" customFormat="1" ht="39" customHeight="1">
      <c r="A16" s="18">
        <v>7</v>
      </c>
      <c r="B16" s="30" t="s">
        <v>184</v>
      </c>
      <c r="C16" s="34" t="s">
        <v>185</v>
      </c>
      <c r="D16" s="37" t="s">
        <v>186</v>
      </c>
      <c r="E16" s="39" t="s">
        <v>187</v>
      </c>
      <c r="F16" s="41" t="s">
        <v>188</v>
      </c>
      <c r="G16" s="30" t="s">
        <v>78</v>
      </c>
      <c r="H16" s="19" t="s">
        <v>38</v>
      </c>
      <c r="I16" s="24">
        <v>6.7</v>
      </c>
      <c r="J16" s="25">
        <v>5</v>
      </c>
      <c r="K16" s="17"/>
    </row>
    <row r="17" spans="1:11" s="13" customFormat="1" ht="33" customHeight="1" hidden="1">
      <c r="A17" s="51" t="s">
        <v>24</v>
      </c>
      <c r="B17" s="51"/>
      <c r="C17" s="31">
        <v>42</v>
      </c>
      <c r="E17" s="14" t="s">
        <v>25</v>
      </c>
      <c r="F17" s="32">
        <f>COUNTA(E10:E16)</f>
        <v>7</v>
      </c>
      <c r="H17" s="51" t="s">
        <v>26</v>
      </c>
      <c r="I17" s="51"/>
      <c r="J17" s="33">
        <f>F17/C17*100%</f>
        <v>0.16666666666666666</v>
      </c>
      <c r="K17" s="15"/>
    </row>
    <row r="18" spans="1:11" s="12" customFormat="1" ht="24.75" customHeight="1" hidden="1">
      <c r="A18" s="45" t="s">
        <v>27</v>
      </c>
      <c r="B18" s="45"/>
      <c r="C18" s="31">
        <v>15</v>
      </c>
      <c r="E18" s="14" t="s">
        <v>28</v>
      </c>
      <c r="F18" s="32">
        <f>C17-F17</f>
        <v>35</v>
      </c>
      <c r="H18" s="46" t="s">
        <v>29</v>
      </c>
      <c r="I18" s="46"/>
      <c r="J18" s="33">
        <f>F18/C17*100%</f>
        <v>0.8333333333333334</v>
      </c>
      <c r="K18" s="15"/>
    </row>
    <row r="19" spans="1:20" s="6" customFormat="1" ht="33" customHeight="1" hidden="1">
      <c r="A19" s="47" t="s">
        <v>7</v>
      </c>
      <c r="B19" s="47"/>
      <c r="C19" s="47"/>
      <c r="D19" s="48" t="s">
        <v>6</v>
      </c>
      <c r="E19" s="48"/>
      <c r="F19" s="48" t="s">
        <v>13</v>
      </c>
      <c r="G19" s="48"/>
      <c r="H19" s="48"/>
      <c r="I19" s="48" t="s">
        <v>15</v>
      </c>
      <c r="J19" s="48"/>
      <c r="K19" s="48"/>
      <c r="L19" s="5"/>
      <c r="T19" s="7"/>
    </row>
    <row r="20" spans="2:20" s="8" customFormat="1" ht="21.75" customHeight="1" hidden="1">
      <c r="B20" s="9"/>
      <c r="I20" s="43" t="s">
        <v>14</v>
      </c>
      <c r="J20" s="43"/>
      <c r="K20" s="43"/>
      <c r="T20" s="10"/>
    </row>
    <row r="21" spans="2:20" s="8" customFormat="1" ht="30" customHeight="1" hidden="1">
      <c r="B21" s="9"/>
      <c r="I21" s="27"/>
      <c r="J21" s="27"/>
      <c r="T21" s="10"/>
    </row>
    <row r="22" spans="2:20" s="8" customFormat="1" ht="30" customHeight="1" hidden="1">
      <c r="B22" s="9"/>
      <c r="I22" s="27"/>
      <c r="J22" s="27"/>
      <c r="T22" s="10"/>
    </row>
    <row r="23" spans="2:20" s="8" customFormat="1" ht="30" customHeight="1" hidden="1">
      <c r="B23" s="9"/>
      <c r="I23" s="27"/>
      <c r="J23" s="27"/>
      <c r="T23" s="10"/>
    </row>
    <row r="24" spans="1:20" s="8" customFormat="1" ht="15.75" hidden="1">
      <c r="A24" s="44" t="s">
        <v>11</v>
      </c>
      <c r="B24" s="44"/>
      <c r="C24" s="44"/>
      <c r="D24" s="44" t="s">
        <v>18</v>
      </c>
      <c r="E24" s="44"/>
      <c r="F24" s="44" t="s">
        <v>16</v>
      </c>
      <c r="G24" s="44"/>
      <c r="H24" s="44"/>
      <c r="I24" s="44" t="s">
        <v>8</v>
      </c>
      <c r="J24" s="44"/>
      <c r="K24" s="44"/>
      <c r="L24" s="11"/>
      <c r="M24" s="11"/>
      <c r="T24" s="10"/>
    </row>
    <row r="25" spans="1:20" s="8" customFormat="1" ht="15.75" hidden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11"/>
      <c r="M25" s="11"/>
      <c r="T25" s="10"/>
    </row>
    <row r="26" spans="1:20" s="8" customFormat="1" ht="15.75" hidden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11"/>
      <c r="M26" s="11"/>
      <c r="T26" s="10"/>
    </row>
    <row r="27" spans="1:20" s="8" customFormat="1" ht="15.75" hidden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1"/>
      <c r="M27" s="11"/>
      <c r="T27" s="10"/>
    </row>
    <row r="28" spans="1:20" s="8" customFormat="1" ht="15.75" hidden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11"/>
      <c r="M28" s="11"/>
      <c r="T28" s="10"/>
    </row>
    <row r="29" spans="1:20" s="8" customFormat="1" ht="15.75" hidden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11"/>
      <c r="M29" s="11"/>
      <c r="T29" s="10"/>
    </row>
    <row r="30" spans="1:20" s="8" customFormat="1" ht="15.75" hidden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11"/>
      <c r="M30" s="11"/>
      <c r="T30" s="10"/>
    </row>
    <row r="31" spans="1:20" s="8" customFormat="1" ht="15.75" hidden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11"/>
      <c r="M31" s="11"/>
      <c r="T31" s="10"/>
    </row>
    <row r="32" spans="1:20" s="8" customFormat="1" ht="15.75" hidden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11"/>
      <c r="M32" s="11"/>
      <c r="T32" s="10"/>
    </row>
    <row r="33" spans="1:20" s="8" customFormat="1" ht="15.75" hidden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11"/>
      <c r="M33" s="11"/>
      <c r="T33" s="10"/>
    </row>
    <row r="34" spans="1:20" s="8" customFormat="1" ht="15.75" hidden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11"/>
      <c r="M34" s="11"/>
      <c r="T34" s="10"/>
    </row>
    <row r="35" spans="1:20" s="8" customFormat="1" ht="15.75" hidden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11"/>
      <c r="M35" s="11"/>
      <c r="T35" s="10"/>
    </row>
    <row r="36" spans="1:20" s="8" customFormat="1" ht="15.75" hidden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11"/>
      <c r="M36" s="11"/>
      <c r="T36" s="10"/>
    </row>
    <row r="37" spans="1:20" s="8" customFormat="1" ht="15.75" hidden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11"/>
      <c r="M37" s="11"/>
      <c r="T37" s="10"/>
    </row>
    <row r="38" spans="1:20" s="8" customFormat="1" ht="15.75" hidden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11"/>
      <c r="M38" s="11"/>
      <c r="T38" s="10"/>
    </row>
    <row r="39" spans="1:20" s="8" customFormat="1" ht="15.75" hidden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11"/>
      <c r="M39" s="11"/>
      <c r="T39" s="10"/>
    </row>
    <row r="40" spans="1:20" s="8" customFormat="1" ht="15.75" hidden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11"/>
      <c r="M40" s="11"/>
      <c r="T40" s="10"/>
    </row>
    <row r="41" ht="14.25" hidden="1"/>
    <row r="42" ht="14.25" hidden="1"/>
    <row r="45" spans="1:11" ht="21" customHeight="1">
      <c r="A45" s="60" t="s">
        <v>9</v>
      </c>
      <c r="B45" s="60"/>
      <c r="C45" s="60"/>
      <c r="D45" s="60"/>
      <c r="E45" s="61" t="s">
        <v>213</v>
      </c>
      <c r="F45" s="61"/>
      <c r="G45" s="61"/>
      <c r="H45" s="61"/>
      <c r="I45" s="61"/>
      <c r="J45" s="61"/>
      <c r="K45" s="61"/>
    </row>
    <row r="46" spans="1:11" ht="21" customHeight="1">
      <c r="A46" s="43" t="s">
        <v>10</v>
      </c>
      <c r="B46" s="43"/>
      <c r="C46" s="43"/>
      <c r="D46" s="43"/>
      <c r="E46" s="61" t="s">
        <v>212</v>
      </c>
      <c r="F46" s="61"/>
      <c r="G46" s="61"/>
      <c r="H46" s="61"/>
      <c r="I46" s="61"/>
      <c r="J46" s="61"/>
      <c r="K46" s="61"/>
    </row>
    <row r="47" spans="4:11" ht="21" customHeight="1">
      <c r="D47" s="4"/>
      <c r="E47" s="62" t="s">
        <v>228</v>
      </c>
      <c r="F47" s="62"/>
      <c r="G47" s="62"/>
      <c r="H47" s="62"/>
      <c r="I47" s="62"/>
      <c r="J47" s="62"/>
      <c r="K47" s="62"/>
    </row>
    <row r="48" spans="4:11" ht="21" customHeight="1">
      <c r="D48" s="4"/>
      <c r="F48" s="16"/>
      <c r="G48" s="16"/>
      <c r="H48" s="16"/>
      <c r="I48" s="26"/>
      <c r="J48" s="26"/>
      <c r="K48" s="16"/>
    </row>
    <row r="49" spans="1:11" ht="27" customHeight="1">
      <c r="A49" s="63" t="s">
        <v>22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9:10" ht="7.5" customHeight="1">
      <c r="I50" s="29"/>
      <c r="J50" s="29"/>
    </row>
    <row r="51" spans="1:11" s="3" customFormat="1" ht="32.25" customHeight="1">
      <c r="A51" s="52" t="s">
        <v>2</v>
      </c>
      <c r="B51" s="53" t="s">
        <v>19</v>
      </c>
      <c r="C51" s="55" t="s">
        <v>23</v>
      </c>
      <c r="D51" s="57" t="s">
        <v>0</v>
      </c>
      <c r="E51" s="58" t="s">
        <v>1</v>
      </c>
      <c r="F51" s="49" t="s">
        <v>12</v>
      </c>
      <c r="G51" s="49" t="s">
        <v>3</v>
      </c>
      <c r="H51" s="49" t="s">
        <v>4</v>
      </c>
      <c r="I51" s="50" t="s">
        <v>20</v>
      </c>
      <c r="J51" s="50" t="s">
        <v>21</v>
      </c>
      <c r="K51" s="49" t="s">
        <v>5</v>
      </c>
    </row>
    <row r="52" spans="1:11" s="3" customFormat="1" ht="32.25" customHeight="1">
      <c r="A52" s="52"/>
      <c r="B52" s="54"/>
      <c r="C52" s="56"/>
      <c r="D52" s="57"/>
      <c r="E52" s="58"/>
      <c r="F52" s="59"/>
      <c r="G52" s="49"/>
      <c r="H52" s="49"/>
      <c r="I52" s="50"/>
      <c r="J52" s="50"/>
      <c r="K52" s="49"/>
    </row>
    <row r="53" spans="1:11" s="3" customFormat="1" ht="39" customHeight="1">
      <c r="A53" s="18">
        <v>1</v>
      </c>
      <c r="B53" s="30">
        <v>2121626864</v>
      </c>
      <c r="C53" s="64" t="s">
        <v>214</v>
      </c>
      <c r="D53" s="20" t="s">
        <v>215</v>
      </c>
      <c r="E53" s="21" t="s">
        <v>161</v>
      </c>
      <c r="F53" s="30" t="s">
        <v>216</v>
      </c>
      <c r="G53" s="30" t="s">
        <v>217</v>
      </c>
      <c r="H53" s="19" t="s">
        <v>218</v>
      </c>
      <c r="I53" s="24">
        <v>8.3</v>
      </c>
      <c r="J53" s="25">
        <v>6.8</v>
      </c>
      <c r="K53" s="17"/>
    </row>
    <row r="54" spans="1:11" s="3" customFormat="1" ht="39" customHeight="1">
      <c r="A54" s="18">
        <v>2</v>
      </c>
      <c r="B54" s="30">
        <v>2220865967</v>
      </c>
      <c r="C54" s="34" t="s">
        <v>219</v>
      </c>
      <c r="D54" s="20" t="s">
        <v>220</v>
      </c>
      <c r="E54" s="65" t="s">
        <v>82</v>
      </c>
      <c r="F54" s="30" t="s">
        <v>221</v>
      </c>
      <c r="G54" s="30" t="s">
        <v>84</v>
      </c>
      <c r="H54" s="19" t="s">
        <v>222</v>
      </c>
      <c r="I54" s="24">
        <v>8.3</v>
      </c>
      <c r="J54" s="25">
        <v>5.8</v>
      </c>
      <c r="K54" s="17"/>
    </row>
    <row r="55" spans="1:11" s="3" customFormat="1" ht="39" customHeight="1">
      <c r="A55" s="18">
        <v>3</v>
      </c>
      <c r="B55" s="30" t="s">
        <v>223</v>
      </c>
      <c r="C55" s="34" t="s">
        <v>224</v>
      </c>
      <c r="D55" s="66" t="s">
        <v>225</v>
      </c>
      <c r="E55" s="67" t="s">
        <v>98</v>
      </c>
      <c r="F55" s="30" t="s">
        <v>226</v>
      </c>
      <c r="G55" s="30" t="s">
        <v>84</v>
      </c>
      <c r="H55" s="19" t="s">
        <v>227</v>
      </c>
      <c r="I55" s="24">
        <v>7</v>
      </c>
      <c r="J55" s="25">
        <v>5.8</v>
      </c>
      <c r="K55" s="17"/>
    </row>
    <row r="56" spans="1:11" s="13" customFormat="1" ht="33" customHeight="1" hidden="1">
      <c r="A56" s="51" t="s">
        <v>24</v>
      </c>
      <c r="B56" s="51"/>
      <c r="C56" s="31">
        <v>5</v>
      </c>
      <c r="E56" s="14" t="s">
        <v>25</v>
      </c>
      <c r="F56" s="32">
        <f>COUNTA(E53:E55)</f>
        <v>3</v>
      </c>
      <c r="H56" s="51" t="s">
        <v>26</v>
      </c>
      <c r="I56" s="51"/>
      <c r="J56" s="33">
        <f>F56/C56*100%</f>
        <v>0.6</v>
      </c>
      <c r="K56" s="15"/>
    </row>
    <row r="57" spans="1:11" s="12" customFormat="1" ht="24.75" customHeight="1" hidden="1">
      <c r="A57" s="45" t="s">
        <v>27</v>
      </c>
      <c r="B57" s="45"/>
      <c r="C57" s="31">
        <v>5</v>
      </c>
      <c r="E57" s="14" t="s">
        <v>28</v>
      </c>
      <c r="F57" s="32">
        <f>C56-F56</f>
        <v>2</v>
      </c>
      <c r="H57" s="46" t="s">
        <v>29</v>
      </c>
      <c r="I57" s="46"/>
      <c r="J57" s="33">
        <f>F57/C56*100%</f>
        <v>0.4</v>
      </c>
      <c r="K57" s="15"/>
    </row>
    <row r="58" spans="1:20" s="6" customFormat="1" ht="33" customHeight="1" hidden="1">
      <c r="A58" s="47" t="s">
        <v>7</v>
      </c>
      <c r="B58" s="47"/>
      <c r="C58" s="47"/>
      <c r="D58" s="48" t="s">
        <v>6</v>
      </c>
      <c r="E58" s="48"/>
      <c r="F58" s="48" t="s">
        <v>13</v>
      </c>
      <c r="G58" s="48"/>
      <c r="H58" s="48"/>
      <c r="I58" s="48" t="s">
        <v>15</v>
      </c>
      <c r="J58" s="48"/>
      <c r="K58" s="48"/>
      <c r="L58" s="5"/>
      <c r="T58" s="7"/>
    </row>
    <row r="59" spans="2:20" s="8" customFormat="1" ht="21.75" customHeight="1" hidden="1">
      <c r="B59" s="9"/>
      <c r="I59" s="43" t="s">
        <v>14</v>
      </c>
      <c r="J59" s="43"/>
      <c r="K59" s="43"/>
      <c r="T59" s="10"/>
    </row>
    <row r="60" spans="2:20" s="8" customFormat="1" ht="30" customHeight="1" hidden="1">
      <c r="B60" s="9"/>
      <c r="I60" s="27"/>
      <c r="J60" s="27"/>
      <c r="T60" s="10"/>
    </row>
    <row r="61" spans="2:20" s="8" customFormat="1" ht="30" customHeight="1" hidden="1">
      <c r="B61" s="9"/>
      <c r="I61" s="27"/>
      <c r="J61" s="27"/>
      <c r="T61" s="10"/>
    </row>
    <row r="62" spans="2:20" s="8" customFormat="1" ht="30" customHeight="1" hidden="1">
      <c r="B62" s="9"/>
      <c r="I62" s="27"/>
      <c r="J62" s="27"/>
      <c r="T62" s="10"/>
    </row>
    <row r="63" spans="1:20" s="8" customFormat="1" ht="15.75" hidden="1">
      <c r="A63" s="44" t="s">
        <v>11</v>
      </c>
      <c r="B63" s="44"/>
      <c r="C63" s="44"/>
      <c r="D63" s="44" t="s">
        <v>18</v>
      </c>
      <c r="E63" s="44"/>
      <c r="F63" s="44" t="s">
        <v>16</v>
      </c>
      <c r="G63" s="44"/>
      <c r="H63" s="44"/>
      <c r="I63" s="44" t="s">
        <v>8</v>
      </c>
      <c r="J63" s="44"/>
      <c r="K63" s="44"/>
      <c r="L63" s="11"/>
      <c r="M63" s="11"/>
      <c r="T63" s="10"/>
    </row>
  </sheetData>
  <sheetProtection/>
  <mergeCells count="60">
    <mergeCell ref="I59:K59"/>
    <mergeCell ref="A63:C63"/>
    <mergeCell ref="D63:E63"/>
    <mergeCell ref="F63:H63"/>
    <mergeCell ref="I63:K63"/>
    <mergeCell ref="A57:B57"/>
    <mergeCell ref="H57:I57"/>
    <mergeCell ref="A58:C58"/>
    <mergeCell ref="D58:E58"/>
    <mergeCell ref="F58:H58"/>
    <mergeCell ref="I58:K58"/>
    <mergeCell ref="G51:G52"/>
    <mergeCell ref="H51:H52"/>
    <mergeCell ref="I51:I52"/>
    <mergeCell ref="J51:J52"/>
    <mergeCell ref="K51:K52"/>
    <mergeCell ref="A56:B56"/>
    <mergeCell ref="H56:I56"/>
    <mergeCell ref="A51:A52"/>
    <mergeCell ref="B51:B52"/>
    <mergeCell ref="C51:C52"/>
    <mergeCell ref="D51:D52"/>
    <mergeCell ref="E51:E52"/>
    <mergeCell ref="F51:F52"/>
    <mergeCell ref="A45:D45"/>
    <mergeCell ref="E45:K45"/>
    <mergeCell ref="A46:D46"/>
    <mergeCell ref="E46:K46"/>
    <mergeCell ref="E47:K47"/>
    <mergeCell ref="A49:K49"/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  <mergeCell ref="I20:K20"/>
    <mergeCell ref="I24:K24"/>
    <mergeCell ref="E8:E9"/>
    <mergeCell ref="F8:F9"/>
    <mergeCell ref="G8:G9"/>
    <mergeCell ref="J8:J9"/>
    <mergeCell ref="K8:K9"/>
    <mergeCell ref="I19:K19"/>
    <mergeCell ref="A17:B17"/>
    <mergeCell ref="H17:I17"/>
    <mergeCell ref="A18:B18"/>
    <mergeCell ref="H18:I18"/>
    <mergeCell ref="A6:K6"/>
    <mergeCell ref="C8:C9"/>
    <mergeCell ref="A19:C19"/>
    <mergeCell ref="D19:E19"/>
    <mergeCell ref="F19:H19"/>
    <mergeCell ref="A24:C24"/>
    <mergeCell ref="D24:E24"/>
    <mergeCell ref="F24:H24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2019-10-29T07:38:51Z</cp:lastPrinted>
  <dcterms:created xsi:type="dcterms:W3CDTF">2004-10-19T15:07:24Z</dcterms:created>
  <dcterms:modified xsi:type="dcterms:W3CDTF">2019-10-29T07:38:55Z</dcterms:modified>
  <cp:category/>
  <cp:version/>
  <cp:contentType/>
  <cp:contentStatus/>
</cp:coreProperties>
</file>