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6030" tabRatio="805" firstSheet="1" activeTab="1"/>
  </bookViews>
  <sheets>
    <sheet name="CB" sheetId="1" state="hidden" r:id="rId1"/>
    <sheet name="NC" sheetId="2" r:id="rId2"/>
    <sheet name="00000000" sheetId="3" state="very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bb" localSheetId="0">'[1]Diem _98AV'!#REF!</definedName>
    <definedName name="bb" localSheetId="1">'[1]Diem _98AV'!#REF!</definedName>
    <definedName name="bb">'[1]Diem _98AV'!#REF!</definedName>
    <definedName name="bc" localSheetId="0">'[1]Diem _98AV'!#REF!</definedName>
    <definedName name="bc" localSheetId="1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0">'CB'!$7:$8</definedName>
    <definedName name="_xlnm.Print_Titles" localSheetId="1">'NC'!$7:$8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<sst xmlns="http://schemas.openxmlformats.org/spreadsheetml/2006/main" count="517" uniqueCount="227">
  <si>
    <t>HỌ</t>
  </si>
  <si>
    <t>TÊN</t>
  </si>
  <si>
    <t>STT</t>
  </si>
  <si>
    <t>NƠI
 SINH</t>
  </si>
  <si>
    <t>LỚP 
TT</t>
  </si>
  <si>
    <t>GHI 
CHÚ</t>
  </si>
  <si>
    <t>GIÁM ĐỐC TT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</si>
  <si>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</si>
  <si>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</si>
  <si>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</si>
  <si>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</si>
  <si>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</si>
  <si>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NGÀY
SINH</t>
  </si>
  <si>
    <t>XÁC NHẬN CỦA P. KH-TC</t>
  </si>
  <si>
    <t>PHÓ HIỆU TRƯỞNG</t>
  </si>
  <si>
    <t>KT. HIỆU TRƯỞNG</t>
  </si>
  <si>
    <t>Phan Phụng Hội</t>
  </si>
  <si>
    <t xml:space="preserve">DANH SÁCH HỌC VIÊN XIN CẤP CHỨNG CHỈ </t>
  </si>
  <si>
    <t>ThS. Đặng Ngọc Trung</t>
  </si>
  <si>
    <t>MSSV</t>
  </si>
  <si>
    <t>ĐIỂM TRẮC NGHIỆM</t>
  </si>
  <si>
    <t>ĐIỂM THỰC HÀNH</t>
  </si>
  <si>
    <t>Danh sách này kèm theo Quyết định số:                 /QĐ-ĐHDT ngày           tháng           năm 2019</t>
  </si>
  <si>
    <t>MSHV</t>
  </si>
  <si>
    <t xml:space="preserve">Tổng số HV: </t>
  </si>
  <si>
    <t>Số HV Đạt:</t>
  </si>
  <si>
    <t>Tỷ lệ Đạt:</t>
  </si>
  <si>
    <t>Tổng số Dự thi:</t>
  </si>
  <si>
    <t>Số HV Hỏng:</t>
  </si>
  <si>
    <t>Tỷ lệ Hỏng:</t>
  </si>
  <si>
    <t>Danh sách này kèm theo Quyết định số:                   /QĐ-ĐHDT ngày            tháng            năm 2019</t>
  </si>
  <si>
    <t>ỨNG DỤNG CNTT CƠ BẢN - LỚP ITA.68A</t>
  </si>
  <si>
    <t>ỨNG DỤNG CNTT NÂNG CAO - LỚP ITA.68A</t>
  </si>
  <si>
    <t>2226521073</t>
  </si>
  <si>
    <t>68A01</t>
  </si>
  <si>
    <t>Lê Thị Tuyết</t>
  </si>
  <si>
    <t>Anh</t>
  </si>
  <si>
    <t>Quảng Nam</t>
  </si>
  <si>
    <t>ITA.68A</t>
  </si>
  <si>
    <t>2220313909</t>
  </si>
  <si>
    <t>68A02</t>
  </si>
  <si>
    <t xml:space="preserve">Nguyễn Thị Bích </t>
  </si>
  <si>
    <t>Diễm</t>
  </si>
  <si>
    <t>01/11/1998</t>
  </si>
  <si>
    <t>Bình Định</t>
  </si>
  <si>
    <t>2120524474</t>
  </si>
  <si>
    <t>68A04</t>
  </si>
  <si>
    <t xml:space="preserve">Nguyễn Thị Thu </t>
  </si>
  <si>
    <t>Hà</t>
  </si>
  <si>
    <t>01/01/1997</t>
  </si>
  <si>
    <t>2221255234</t>
  </si>
  <si>
    <t>68A05</t>
  </si>
  <si>
    <t xml:space="preserve">Nguyễn Ngọc </t>
  </si>
  <si>
    <t>Hiếu</t>
  </si>
  <si>
    <t>04/08/1998</t>
  </si>
  <si>
    <t>Quảng Bình</t>
  </si>
  <si>
    <t>2210514659</t>
  </si>
  <si>
    <t>68A06</t>
  </si>
  <si>
    <t xml:space="preserve">Lê Thị Mai </t>
  </si>
  <si>
    <t>Hương</t>
  </si>
  <si>
    <t>21/04/1998</t>
  </si>
  <si>
    <t>2121313256</t>
  </si>
  <si>
    <t>68A07</t>
  </si>
  <si>
    <t xml:space="preserve">Phạm Đức </t>
  </si>
  <si>
    <t>Kiệt</t>
  </si>
  <si>
    <t>03/10/1997</t>
  </si>
  <si>
    <t>Đà Nẵng</t>
  </si>
  <si>
    <t>2220255249</t>
  </si>
  <si>
    <t>68A09</t>
  </si>
  <si>
    <t xml:space="preserve">Lê Thị Nhật </t>
  </si>
  <si>
    <t>Linh</t>
  </si>
  <si>
    <t>25/05/1998</t>
  </si>
  <si>
    <t>2120528921</t>
  </si>
  <si>
    <t>68A10</t>
  </si>
  <si>
    <t xml:space="preserve">Trần Thị Mỹ </t>
  </si>
  <si>
    <t>08/01/1997</t>
  </si>
  <si>
    <t>Quảng Ngãi</t>
  </si>
  <si>
    <t>2220669590</t>
  </si>
  <si>
    <t>68A11</t>
  </si>
  <si>
    <t xml:space="preserve">Nguyễn Thị Ngọc </t>
  </si>
  <si>
    <t>Ly</t>
  </si>
  <si>
    <t>12/08/1996</t>
  </si>
  <si>
    <t>Hà Tĩnh</t>
  </si>
  <si>
    <t>2220724327</t>
  </si>
  <si>
    <t>68A12</t>
  </si>
  <si>
    <t xml:space="preserve">Cao Nhật </t>
  </si>
  <si>
    <t>Mỹ</t>
  </si>
  <si>
    <t>11/12/1998</t>
  </si>
  <si>
    <t>2220313933</t>
  </si>
  <si>
    <t>68A13</t>
  </si>
  <si>
    <t xml:space="preserve">Nguyễn Thị Thanh </t>
  </si>
  <si>
    <t>Nga</t>
  </si>
  <si>
    <t>15/07/1998</t>
  </si>
  <si>
    <t>Gia Lai</t>
  </si>
  <si>
    <t>2220255265</t>
  </si>
  <si>
    <t>68A14</t>
  </si>
  <si>
    <t xml:space="preserve">Lê Hồng </t>
  </si>
  <si>
    <t>Nhi</t>
  </si>
  <si>
    <t>10/06/1998</t>
  </si>
  <si>
    <t>2220255269</t>
  </si>
  <si>
    <t>68A15</t>
  </si>
  <si>
    <t xml:space="preserve">Nguyễn Thị Quỳnh </t>
  </si>
  <si>
    <t>Như</t>
  </si>
  <si>
    <t>16/11/1998</t>
  </si>
  <si>
    <t>Quảng Trị</t>
  </si>
  <si>
    <t>2120514875</t>
  </si>
  <si>
    <t>68A17</t>
  </si>
  <si>
    <t xml:space="preserve">Nguyễn Thị Kim </t>
  </si>
  <si>
    <t>Oanh</t>
  </si>
  <si>
    <t>02/02/1997</t>
  </si>
  <si>
    <t>2021124605</t>
  </si>
  <si>
    <t>68A18</t>
  </si>
  <si>
    <t xml:space="preserve">Ngô Quang Cao Tấn </t>
  </si>
  <si>
    <t>Phước</t>
  </si>
  <si>
    <t>30/11/1996</t>
  </si>
  <si>
    <t>2220255279</t>
  </si>
  <si>
    <t>68A19</t>
  </si>
  <si>
    <t xml:space="preserve">Dương Thị Hà </t>
  </si>
  <si>
    <t>Phương</t>
  </si>
  <si>
    <t>26/01/1998</t>
  </si>
  <si>
    <t>2220326423</t>
  </si>
  <si>
    <t>68A20</t>
  </si>
  <si>
    <t xml:space="preserve">Phạm Huỳnh </t>
  </si>
  <si>
    <t>15/12/1998</t>
  </si>
  <si>
    <t>2220326437</t>
  </si>
  <si>
    <t>68A21</t>
  </si>
  <si>
    <t xml:space="preserve">Đinh Thị Thu </t>
  </si>
  <si>
    <t>Sơn</t>
  </si>
  <si>
    <t>05/06/1998</t>
  </si>
  <si>
    <t>2120519782</t>
  </si>
  <si>
    <t>68A22</t>
  </si>
  <si>
    <t xml:space="preserve">Hoàng Võ Minh </t>
  </si>
  <si>
    <t>Tâm</t>
  </si>
  <si>
    <t>13/10/1997</t>
  </si>
  <si>
    <t>2220727384</t>
  </si>
  <si>
    <t>68A23</t>
  </si>
  <si>
    <t xml:space="preserve">Nguyễn Thị </t>
  </si>
  <si>
    <t>Tha</t>
  </si>
  <si>
    <t>01/01/1998</t>
  </si>
  <si>
    <t>2220515130</t>
  </si>
  <si>
    <t>68A24</t>
  </si>
  <si>
    <t xml:space="preserve">Trương Thị </t>
  </si>
  <si>
    <t>Thanh</t>
  </si>
  <si>
    <t>23/06/1998</t>
  </si>
  <si>
    <t>DakLak</t>
  </si>
  <si>
    <t>2020523318</t>
  </si>
  <si>
    <t>68A25</t>
  </si>
  <si>
    <t xml:space="preserve">Nguyễn Ngọc Ánh </t>
  </si>
  <si>
    <t>Thảo</t>
  </si>
  <si>
    <t>07/03/1995</t>
  </si>
  <si>
    <t>2220717016</t>
  </si>
  <si>
    <t>68A26</t>
  </si>
  <si>
    <t xml:space="preserve">Lê Thân Giang </t>
  </si>
  <si>
    <t>Thi</t>
  </si>
  <si>
    <t>22/08/1998</t>
  </si>
  <si>
    <t>2120529412</t>
  </si>
  <si>
    <t>68A27</t>
  </si>
  <si>
    <t xml:space="preserve">Rơ Châm </t>
  </si>
  <si>
    <t>Thiêm</t>
  </si>
  <si>
    <t>01/02/1997</t>
  </si>
  <si>
    <t>2220255298</t>
  </si>
  <si>
    <t>68A28</t>
  </si>
  <si>
    <t xml:space="preserve">Nguyễn Anh </t>
  </si>
  <si>
    <t>Thư</t>
  </si>
  <si>
    <t>04/11/1998</t>
  </si>
  <si>
    <t>2220512730</t>
  </si>
  <si>
    <t>68A29</t>
  </si>
  <si>
    <t xml:space="preserve">Hoàng Thị </t>
  </si>
  <si>
    <t>Thương</t>
  </si>
  <si>
    <t>20/01/1998</t>
  </si>
  <si>
    <t>2220512759</t>
  </si>
  <si>
    <t>68A30</t>
  </si>
  <si>
    <t xml:space="preserve">Trần Thị Thanh </t>
  </si>
  <si>
    <t>Thủy</t>
  </si>
  <si>
    <t>07/06/1998</t>
  </si>
  <si>
    <t>2220255312</t>
  </si>
  <si>
    <t>68A31</t>
  </si>
  <si>
    <t xml:space="preserve">Nguyễn Thị Thùy </t>
  </si>
  <si>
    <t>Trang</t>
  </si>
  <si>
    <t>10/12/1998</t>
  </si>
  <si>
    <t>2120518195</t>
  </si>
  <si>
    <t>68A32</t>
  </si>
  <si>
    <t>Trinh</t>
  </si>
  <si>
    <t>25/08/1997</t>
  </si>
  <si>
    <t>2220518106</t>
  </si>
  <si>
    <t>68A33</t>
  </si>
  <si>
    <t xml:space="preserve">Nguyễn Lâm Tuyết </t>
  </si>
  <si>
    <t>11/02/1998</t>
  </si>
  <si>
    <t>2120524648</t>
  </si>
  <si>
    <t>68A35</t>
  </si>
  <si>
    <t xml:space="preserve">Văn Thị Thanh </t>
  </si>
  <si>
    <t>Uyên</t>
  </si>
  <si>
    <t>23/04/1997</t>
  </si>
  <si>
    <t>2111223064</t>
  </si>
  <si>
    <t>68A36</t>
  </si>
  <si>
    <t xml:space="preserve">Châu Quang </t>
  </si>
  <si>
    <t>Văn</t>
  </si>
  <si>
    <t>29/08/1997</t>
  </si>
  <si>
    <t>2120318213</t>
  </si>
  <si>
    <t>64A37</t>
  </si>
  <si>
    <t xml:space="preserve">Phạm Thị Kim </t>
  </si>
  <si>
    <t>Vi</t>
  </si>
  <si>
    <t>22/11/1997</t>
  </si>
  <si>
    <t>2120524612</t>
  </si>
  <si>
    <t>68A38</t>
  </si>
  <si>
    <t xml:space="preserve">Vương Thị </t>
  </si>
  <si>
    <t>01/05/1996</t>
  </si>
  <si>
    <t>Đăk Nông</t>
  </si>
  <si>
    <t>2121863942</t>
  </si>
  <si>
    <t>68A40</t>
  </si>
  <si>
    <t xml:space="preserve">Nguyễn Thành </t>
  </si>
  <si>
    <t>Vũ</t>
  </si>
  <si>
    <t>10/10/1997</t>
  </si>
  <si>
    <t>2220518575</t>
  </si>
  <si>
    <t>68A41</t>
  </si>
  <si>
    <t xml:space="preserve">Trần Hồ Lan </t>
  </si>
  <si>
    <t>Vy</t>
  </si>
  <si>
    <t>21/02/1998</t>
  </si>
  <si>
    <t>SỐ LƯỢNG: 36 Chứng chỉ</t>
  </si>
  <si>
    <t xml:space="preserve">DANH SÁCH HỌC VIÊN XIN CHỨNG CHỈ </t>
  </si>
  <si>
    <t>2220866030</t>
  </si>
  <si>
    <t>68A16</t>
  </si>
  <si>
    <t>Nở</t>
  </si>
  <si>
    <t>17/08/1998</t>
  </si>
  <si>
    <t>2121866263</t>
  </si>
  <si>
    <t>68A39</t>
  </si>
  <si>
    <t>SỐ LƯỢNG: 29 Chứng chỉ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</si>
</sst>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55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51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63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4" fillId="0" borderId="4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194" fontId="14" fillId="0" borderId="4" xfId="71" applyNumberFormat="1" applyFont="1" applyBorder="1" applyAlignment="1">
      <alignment horizontal="center" wrapText="1"/>
      <protection/>
    </xf>
    <xf numFmtId="194" fontId="14" fillId="0" borderId="11" xfId="71" applyNumberFormat="1" applyFont="1" applyBorder="1" applyAlignment="1">
      <alignment horizontal="center" wrapText="1"/>
      <protection/>
    </xf>
    <xf numFmtId="194" fontId="16" fillId="0" borderId="0" xfId="0" applyNumberFormat="1" applyFont="1" applyAlignment="1">
      <alignment horizontal="center"/>
    </xf>
    <xf numFmtId="194" fontId="1" fillId="0" borderId="0" xfId="0" applyNumberFormat="1" applyFont="1" applyAlignment="1">
      <alignment/>
    </xf>
    <xf numFmtId="194" fontId="12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196" fontId="15" fillId="0" borderId="0" xfId="0" applyNumberFormat="1" applyFont="1" applyBorder="1" applyAlignment="1">
      <alignment horizontal="left"/>
    </xf>
    <xf numFmtId="0" fontId="52" fillId="33" borderId="12" xfId="0" applyFont="1" applyFill="1" applyBorder="1" applyAlignment="1" quotePrefix="1">
      <alignment horizontal="center"/>
    </xf>
    <xf numFmtId="0" fontId="53" fillId="0" borderId="12" xfId="0" applyFont="1" applyBorder="1" applyAlignment="1">
      <alignment horizontal="left"/>
    </xf>
    <xf numFmtId="0" fontId="54" fillId="0" borderId="4" xfId="0" applyFont="1" applyBorder="1" applyAlignment="1">
      <alignment horizontal="left"/>
    </xf>
    <xf numFmtId="0" fontId="53" fillId="0" borderId="12" xfId="0" applyFont="1" applyBorder="1" applyAlignment="1">
      <alignment/>
    </xf>
    <xf numFmtId="0" fontId="54" fillId="0" borderId="4" xfId="0" applyNumberFormat="1" applyFont="1" applyFill="1" applyBorder="1" applyAlignment="1" applyProtection="1">
      <alignment horizontal="left" wrapText="1"/>
      <protection/>
    </xf>
    <xf numFmtId="14" fontId="18" fillId="0" borderId="11" xfId="0" applyNumberFormat="1" applyFont="1" applyFill="1" applyBorder="1" applyAlignment="1" applyProtection="1">
      <alignment horizontal="center" wrapText="1"/>
      <protection/>
    </xf>
    <xf numFmtId="0" fontId="54" fillId="0" borderId="10" xfId="0" applyFont="1" applyBorder="1" applyAlignment="1">
      <alignment horizontal="left"/>
    </xf>
    <xf numFmtId="0" fontId="54" fillId="0" borderId="10" xfId="0" applyNumberFormat="1" applyFont="1" applyFill="1" applyBorder="1" applyAlignment="1" applyProtection="1">
      <alignment horizontal="left" wrapText="1"/>
      <protection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5" fillId="0" borderId="13" xfId="0" applyFont="1" applyFill="1" applyBorder="1" applyAlignment="1">
      <alignment horizontal="right"/>
    </xf>
    <xf numFmtId="0" fontId="14" fillId="0" borderId="11" xfId="0" applyFont="1" applyBorder="1" applyAlignment="1">
      <alignment horizontal="center" vertical="center"/>
    </xf>
    <xf numFmtId="0" fontId="14" fillId="0" borderId="14" xfId="71" applyFont="1" applyBorder="1" applyAlignment="1">
      <alignment horizontal="center" vertical="center" wrapText="1"/>
      <protection/>
    </xf>
    <xf numFmtId="0" fontId="14" fillId="0" borderId="15" xfId="71" applyFont="1" applyBorder="1" applyAlignment="1">
      <alignment horizontal="center" vertical="center" wrapText="1"/>
      <protection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71" applyFont="1" applyBorder="1" applyAlignment="1">
      <alignment horizontal="center" vertical="center"/>
      <protection/>
    </xf>
    <xf numFmtId="0" fontId="14" fillId="34" borderId="1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11" xfId="71" applyFont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/>
    </xf>
    <xf numFmtId="194" fontId="14" fillId="0" borderId="11" xfId="71" applyNumberFormat="1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right"/>
    </xf>
    <xf numFmtId="10" fontId="15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zoomScale="130" zoomScaleNormal="130" zoomScalePageLayoutView="0" workbookViewId="0" topLeftCell="A1">
      <selection activeCell="B64" sqref="B64"/>
    </sheetView>
  </sheetViews>
  <sheetFormatPr defaultColWidth="9.00390625" defaultRowHeight="12.75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28" customWidth="1"/>
    <col min="10" max="10" width="12.25390625" style="28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>
      <c r="A1" s="42" t="s">
        <v>9</v>
      </c>
      <c r="B1" s="42"/>
      <c r="C1" s="42"/>
      <c r="D1" s="42"/>
      <c r="E1" s="43" t="s">
        <v>17</v>
      </c>
      <c r="F1" s="43"/>
      <c r="G1" s="43"/>
      <c r="H1" s="43"/>
      <c r="I1" s="43"/>
      <c r="J1" s="43"/>
      <c r="K1" s="43"/>
    </row>
    <row r="2" spans="1:11" ht="21" customHeight="1">
      <c r="A2" s="44" t="s">
        <v>10</v>
      </c>
      <c r="B2" s="44"/>
      <c r="C2" s="44"/>
      <c r="D2" s="44"/>
      <c r="E2" s="43" t="s">
        <v>31</v>
      </c>
      <c r="F2" s="43"/>
      <c r="G2" s="43"/>
      <c r="H2" s="43"/>
      <c r="I2" s="43"/>
      <c r="J2" s="43"/>
      <c r="K2" s="43"/>
    </row>
    <row r="3" spans="4:11" ht="21" customHeight="1">
      <c r="D3" s="4"/>
      <c r="E3" s="45" t="s">
        <v>218</v>
      </c>
      <c r="F3" s="45"/>
      <c r="G3" s="45"/>
      <c r="H3" s="45"/>
      <c r="I3" s="45"/>
      <c r="J3" s="45"/>
      <c r="K3" s="45"/>
    </row>
    <row r="4" spans="4:11" ht="21" customHeight="1">
      <c r="D4" s="4"/>
      <c r="F4" s="16"/>
      <c r="G4" s="16"/>
      <c r="H4" s="16"/>
      <c r="I4" s="26"/>
      <c r="J4" s="26"/>
      <c r="K4" s="16"/>
    </row>
    <row r="5" spans="1:11" ht="27" customHeight="1">
      <c r="A5" s="46" t="s">
        <v>30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9:10" ht="7.5" customHeight="1">
      <c r="I6" s="29"/>
      <c r="J6" s="29"/>
    </row>
    <row r="7" spans="1:11" s="3" customFormat="1" ht="32.25" customHeight="1">
      <c r="A7" s="48" t="s">
        <v>2</v>
      </c>
      <c r="B7" s="49" t="s">
        <v>19</v>
      </c>
      <c r="C7" s="51" t="s">
        <v>23</v>
      </c>
      <c r="D7" s="53" t="s">
        <v>0</v>
      </c>
      <c r="E7" s="54" t="s">
        <v>1</v>
      </c>
      <c r="F7" s="55" t="s">
        <v>12</v>
      </c>
      <c r="G7" s="55" t="s">
        <v>3</v>
      </c>
      <c r="H7" s="55" t="s">
        <v>4</v>
      </c>
      <c r="I7" s="58" t="s">
        <v>20</v>
      </c>
      <c r="J7" s="58" t="s">
        <v>21</v>
      </c>
      <c r="K7" s="55" t="s">
        <v>5</v>
      </c>
    </row>
    <row r="8" spans="1:11" s="3" customFormat="1" ht="32.25" customHeight="1">
      <c r="A8" s="48"/>
      <c r="B8" s="50"/>
      <c r="C8" s="52"/>
      <c r="D8" s="53"/>
      <c r="E8" s="54"/>
      <c r="F8" s="56"/>
      <c r="G8" s="55"/>
      <c r="H8" s="55"/>
      <c r="I8" s="58"/>
      <c r="J8" s="58"/>
      <c r="K8" s="55"/>
    </row>
    <row r="9" spans="1:11" s="3" customFormat="1" ht="36" customHeight="1">
      <c r="A9" s="18">
        <v>1</v>
      </c>
      <c r="B9" s="22" t="s">
        <v>33</v>
      </c>
      <c r="C9" s="34" t="s">
        <v>34</v>
      </c>
      <c r="D9" s="35" t="s">
        <v>35</v>
      </c>
      <c r="E9" s="36" t="s">
        <v>36</v>
      </c>
      <c r="F9" s="21">
        <v>30405</v>
      </c>
      <c r="G9" s="30" t="s">
        <v>37</v>
      </c>
      <c r="H9" s="19" t="s">
        <v>38</v>
      </c>
      <c r="I9" s="24">
        <v>8.3</v>
      </c>
      <c r="J9" s="25">
        <v>6.9</v>
      </c>
      <c r="K9" s="17"/>
    </row>
    <row r="10" spans="1:11" s="3" customFormat="1" ht="36" customHeight="1">
      <c r="A10" s="18">
        <v>2</v>
      </c>
      <c r="B10" s="30" t="s">
        <v>39</v>
      </c>
      <c r="C10" s="34" t="s">
        <v>40</v>
      </c>
      <c r="D10" s="37" t="s">
        <v>41</v>
      </c>
      <c r="E10" s="38" t="s">
        <v>42</v>
      </c>
      <c r="F10" s="30" t="s">
        <v>43</v>
      </c>
      <c r="G10" s="30" t="s">
        <v>44</v>
      </c>
      <c r="H10" s="19" t="s">
        <v>38</v>
      </c>
      <c r="I10" s="24">
        <v>7.7</v>
      </c>
      <c r="J10" s="25">
        <v>5.8</v>
      </c>
      <c r="K10" s="17"/>
    </row>
    <row r="11" spans="1:11" s="3" customFormat="1" ht="36" customHeight="1">
      <c r="A11" s="18">
        <v>3</v>
      </c>
      <c r="B11" s="30" t="s">
        <v>45</v>
      </c>
      <c r="C11" s="34" t="s">
        <v>46</v>
      </c>
      <c r="D11" s="37" t="s">
        <v>47</v>
      </c>
      <c r="E11" s="38" t="s">
        <v>48</v>
      </c>
      <c r="F11" s="30" t="s">
        <v>49</v>
      </c>
      <c r="G11" s="30" t="s">
        <v>37</v>
      </c>
      <c r="H11" s="19" t="s">
        <v>38</v>
      </c>
      <c r="I11" s="24">
        <v>7</v>
      </c>
      <c r="J11" s="25">
        <v>7</v>
      </c>
      <c r="K11" s="17"/>
    </row>
    <row r="12" spans="1:11" s="3" customFormat="1" ht="36" customHeight="1">
      <c r="A12" s="18">
        <v>4</v>
      </c>
      <c r="B12" s="22" t="s">
        <v>50</v>
      </c>
      <c r="C12" s="34" t="s">
        <v>51</v>
      </c>
      <c r="D12" s="35" t="s">
        <v>52</v>
      </c>
      <c r="E12" s="36" t="s">
        <v>53</v>
      </c>
      <c r="F12" s="21" t="s">
        <v>54</v>
      </c>
      <c r="G12" s="22" t="s">
        <v>55</v>
      </c>
      <c r="H12" s="19" t="s">
        <v>38</v>
      </c>
      <c r="I12" s="24">
        <v>7.7</v>
      </c>
      <c r="J12" s="25">
        <v>8</v>
      </c>
      <c r="K12" s="17"/>
    </row>
    <row r="13" spans="1:11" s="3" customFormat="1" ht="36" customHeight="1">
      <c r="A13" s="18">
        <v>5</v>
      </c>
      <c r="B13" s="30" t="s">
        <v>56</v>
      </c>
      <c r="C13" s="34" t="s">
        <v>57</v>
      </c>
      <c r="D13" s="35" t="s">
        <v>58</v>
      </c>
      <c r="E13" s="38" t="s">
        <v>59</v>
      </c>
      <c r="F13" s="30" t="s">
        <v>60</v>
      </c>
      <c r="G13" s="30" t="s">
        <v>55</v>
      </c>
      <c r="H13" s="19" t="s">
        <v>38</v>
      </c>
      <c r="I13" s="24">
        <v>7.7</v>
      </c>
      <c r="J13" s="25">
        <v>5.4</v>
      </c>
      <c r="K13" s="17"/>
    </row>
    <row r="14" spans="1:11" s="3" customFormat="1" ht="36" customHeight="1">
      <c r="A14" s="18">
        <v>6</v>
      </c>
      <c r="B14" s="30" t="s">
        <v>61</v>
      </c>
      <c r="C14" s="34" t="s">
        <v>62</v>
      </c>
      <c r="D14" s="35" t="s">
        <v>63</v>
      </c>
      <c r="E14" s="38" t="s">
        <v>64</v>
      </c>
      <c r="F14" s="30" t="s">
        <v>65</v>
      </c>
      <c r="G14" s="30" t="s">
        <v>66</v>
      </c>
      <c r="H14" s="19" t="s">
        <v>38</v>
      </c>
      <c r="I14" s="24">
        <v>8.7</v>
      </c>
      <c r="J14" s="25">
        <v>6.5</v>
      </c>
      <c r="K14" s="17"/>
    </row>
    <row r="15" spans="1:11" s="3" customFormat="1" ht="36" customHeight="1">
      <c r="A15" s="18">
        <v>7</v>
      </c>
      <c r="B15" s="30" t="s">
        <v>67</v>
      </c>
      <c r="C15" s="34" t="s">
        <v>68</v>
      </c>
      <c r="D15" s="37" t="s">
        <v>69</v>
      </c>
      <c r="E15" s="38" t="s">
        <v>70</v>
      </c>
      <c r="F15" s="30" t="s">
        <v>71</v>
      </c>
      <c r="G15" s="30" t="s">
        <v>55</v>
      </c>
      <c r="H15" s="19" t="s">
        <v>38</v>
      </c>
      <c r="I15" s="24">
        <v>8.3</v>
      </c>
      <c r="J15" s="25">
        <v>8.1</v>
      </c>
      <c r="K15" s="17"/>
    </row>
    <row r="16" spans="1:11" s="3" customFormat="1" ht="36" customHeight="1">
      <c r="A16" s="18">
        <v>8</v>
      </c>
      <c r="B16" s="30" t="s">
        <v>72</v>
      </c>
      <c r="C16" s="34" t="s">
        <v>73</v>
      </c>
      <c r="D16" s="37" t="s">
        <v>74</v>
      </c>
      <c r="E16" s="38" t="s">
        <v>70</v>
      </c>
      <c r="F16" s="30" t="s">
        <v>75</v>
      </c>
      <c r="G16" s="30" t="s">
        <v>76</v>
      </c>
      <c r="H16" s="19" t="s">
        <v>38</v>
      </c>
      <c r="I16" s="24">
        <v>6.7</v>
      </c>
      <c r="J16" s="25">
        <v>7.8</v>
      </c>
      <c r="K16" s="17"/>
    </row>
    <row r="17" spans="1:11" s="3" customFormat="1" ht="36" customHeight="1">
      <c r="A17" s="18">
        <v>9</v>
      </c>
      <c r="B17" s="30" t="s">
        <v>77</v>
      </c>
      <c r="C17" s="34" t="s">
        <v>78</v>
      </c>
      <c r="D17" s="35" t="s">
        <v>79</v>
      </c>
      <c r="E17" s="38" t="s">
        <v>80</v>
      </c>
      <c r="F17" s="30" t="s">
        <v>81</v>
      </c>
      <c r="G17" s="30" t="s">
        <v>82</v>
      </c>
      <c r="H17" s="19" t="s">
        <v>38</v>
      </c>
      <c r="I17" s="24">
        <v>7.7</v>
      </c>
      <c r="J17" s="25">
        <v>8.8</v>
      </c>
      <c r="K17" s="17"/>
    </row>
    <row r="18" spans="1:11" s="3" customFormat="1" ht="36" customHeight="1">
      <c r="A18" s="18">
        <v>10</v>
      </c>
      <c r="B18" s="30" t="s">
        <v>83</v>
      </c>
      <c r="C18" s="34" t="s">
        <v>84</v>
      </c>
      <c r="D18" s="37" t="s">
        <v>85</v>
      </c>
      <c r="E18" s="38" t="s">
        <v>86</v>
      </c>
      <c r="F18" s="30" t="s">
        <v>87</v>
      </c>
      <c r="G18" s="30" t="s">
        <v>66</v>
      </c>
      <c r="H18" s="19" t="s">
        <v>38</v>
      </c>
      <c r="I18" s="24">
        <v>9</v>
      </c>
      <c r="J18" s="25">
        <v>9.5</v>
      </c>
      <c r="K18" s="17"/>
    </row>
    <row r="19" spans="1:11" s="3" customFormat="1" ht="36" customHeight="1">
      <c r="A19" s="18">
        <v>11</v>
      </c>
      <c r="B19" s="30" t="s">
        <v>88</v>
      </c>
      <c r="C19" s="34" t="s">
        <v>89</v>
      </c>
      <c r="D19" s="35" t="s">
        <v>90</v>
      </c>
      <c r="E19" s="38" t="s">
        <v>91</v>
      </c>
      <c r="F19" s="30" t="s">
        <v>92</v>
      </c>
      <c r="G19" s="30" t="s">
        <v>93</v>
      </c>
      <c r="H19" s="19" t="s">
        <v>38</v>
      </c>
      <c r="I19" s="24">
        <v>9</v>
      </c>
      <c r="J19" s="25">
        <v>7.3</v>
      </c>
      <c r="K19" s="17"/>
    </row>
    <row r="20" spans="1:11" s="3" customFormat="1" ht="36" customHeight="1">
      <c r="A20" s="18">
        <v>12</v>
      </c>
      <c r="B20" s="30" t="s">
        <v>94</v>
      </c>
      <c r="C20" s="34" t="s">
        <v>95</v>
      </c>
      <c r="D20" s="35" t="s">
        <v>96</v>
      </c>
      <c r="E20" s="38" t="s">
        <v>97</v>
      </c>
      <c r="F20" s="30" t="s">
        <v>98</v>
      </c>
      <c r="G20" s="30" t="s">
        <v>66</v>
      </c>
      <c r="H20" s="19" t="s">
        <v>38</v>
      </c>
      <c r="I20" s="24">
        <v>7.3</v>
      </c>
      <c r="J20" s="25">
        <v>7.5</v>
      </c>
      <c r="K20" s="17"/>
    </row>
    <row r="21" spans="1:11" s="3" customFormat="1" ht="36" customHeight="1">
      <c r="A21" s="18">
        <v>13</v>
      </c>
      <c r="B21" s="22" t="s">
        <v>99</v>
      </c>
      <c r="C21" s="34" t="s">
        <v>100</v>
      </c>
      <c r="D21" s="35" t="s">
        <v>101</v>
      </c>
      <c r="E21" s="36" t="s">
        <v>102</v>
      </c>
      <c r="F21" s="21" t="s">
        <v>103</v>
      </c>
      <c r="G21" s="22" t="s">
        <v>104</v>
      </c>
      <c r="H21" s="19" t="s">
        <v>38</v>
      </c>
      <c r="I21" s="24">
        <v>8.3</v>
      </c>
      <c r="J21" s="25">
        <v>7.5</v>
      </c>
      <c r="K21" s="17"/>
    </row>
    <row r="22" spans="1:11" s="3" customFormat="1" ht="36" customHeight="1">
      <c r="A22" s="18">
        <v>14</v>
      </c>
      <c r="B22" s="30" t="s">
        <v>105</v>
      </c>
      <c r="C22" s="34" t="s">
        <v>106</v>
      </c>
      <c r="D22" s="35" t="s">
        <v>107</v>
      </c>
      <c r="E22" s="38" t="s">
        <v>108</v>
      </c>
      <c r="F22" s="30" t="s">
        <v>109</v>
      </c>
      <c r="G22" s="30" t="s">
        <v>37</v>
      </c>
      <c r="H22" s="19" t="s">
        <v>38</v>
      </c>
      <c r="I22" s="24">
        <v>7.3</v>
      </c>
      <c r="J22" s="25">
        <v>5.4</v>
      </c>
      <c r="K22" s="17"/>
    </row>
    <row r="23" spans="1:11" s="3" customFormat="1" ht="36" customHeight="1">
      <c r="A23" s="18">
        <v>15</v>
      </c>
      <c r="B23" s="30" t="s">
        <v>110</v>
      </c>
      <c r="C23" s="34" t="s">
        <v>111</v>
      </c>
      <c r="D23" s="35" t="s">
        <v>112</v>
      </c>
      <c r="E23" s="38" t="s">
        <v>113</v>
      </c>
      <c r="F23" s="30" t="s">
        <v>114</v>
      </c>
      <c r="G23" s="30" t="s">
        <v>66</v>
      </c>
      <c r="H23" s="19" t="s">
        <v>38</v>
      </c>
      <c r="I23" s="24">
        <v>7.3</v>
      </c>
      <c r="J23" s="25">
        <v>6.4</v>
      </c>
      <c r="K23" s="17"/>
    </row>
    <row r="24" spans="1:11" s="3" customFormat="1" ht="36" customHeight="1">
      <c r="A24" s="18">
        <v>16</v>
      </c>
      <c r="B24" s="30" t="s">
        <v>115</v>
      </c>
      <c r="C24" s="34" t="s">
        <v>116</v>
      </c>
      <c r="D24" s="35" t="s">
        <v>117</v>
      </c>
      <c r="E24" s="38" t="s">
        <v>118</v>
      </c>
      <c r="F24" s="39" t="s">
        <v>119</v>
      </c>
      <c r="G24" s="30" t="s">
        <v>66</v>
      </c>
      <c r="H24" s="19" t="s">
        <v>38</v>
      </c>
      <c r="I24" s="24">
        <v>6.3</v>
      </c>
      <c r="J24" s="25">
        <v>5.8</v>
      </c>
      <c r="K24" s="17"/>
    </row>
    <row r="25" spans="1:11" s="3" customFormat="1" ht="36" customHeight="1">
      <c r="A25" s="18">
        <v>17</v>
      </c>
      <c r="B25" s="30" t="s">
        <v>120</v>
      </c>
      <c r="C25" s="34" t="s">
        <v>121</v>
      </c>
      <c r="D25" s="35" t="s">
        <v>122</v>
      </c>
      <c r="E25" s="38" t="s">
        <v>118</v>
      </c>
      <c r="F25" s="30" t="s">
        <v>123</v>
      </c>
      <c r="G25" s="30" t="s">
        <v>66</v>
      </c>
      <c r="H25" s="19" t="s">
        <v>38</v>
      </c>
      <c r="I25" s="24">
        <v>8</v>
      </c>
      <c r="J25" s="25">
        <v>7.8</v>
      </c>
      <c r="K25" s="17"/>
    </row>
    <row r="26" spans="1:11" s="3" customFormat="1" ht="36" customHeight="1">
      <c r="A26" s="18">
        <v>18</v>
      </c>
      <c r="B26" s="30" t="s">
        <v>124</v>
      </c>
      <c r="C26" s="34" t="s">
        <v>125</v>
      </c>
      <c r="D26" s="35" t="s">
        <v>126</v>
      </c>
      <c r="E26" s="38" t="s">
        <v>127</v>
      </c>
      <c r="F26" s="30" t="s">
        <v>128</v>
      </c>
      <c r="G26" s="30" t="s">
        <v>66</v>
      </c>
      <c r="H26" s="19" t="s">
        <v>38</v>
      </c>
      <c r="I26" s="24">
        <v>7.3</v>
      </c>
      <c r="J26" s="25">
        <v>7</v>
      </c>
      <c r="K26" s="17"/>
    </row>
    <row r="27" spans="1:11" s="3" customFormat="1" ht="36" customHeight="1">
      <c r="A27" s="18">
        <v>19</v>
      </c>
      <c r="B27" s="30" t="s">
        <v>129</v>
      </c>
      <c r="C27" s="34" t="s">
        <v>130</v>
      </c>
      <c r="D27" s="35" t="s">
        <v>131</v>
      </c>
      <c r="E27" s="38" t="s">
        <v>132</v>
      </c>
      <c r="F27" s="30" t="s">
        <v>133</v>
      </c>
      <c r="G27" s="30" t="s">
        <v>66</v>
      </c>
      <c r="H27" s="19" t="s">
        <v>38</v>
      </c>
      <c r="I27" s="24">
        <v>7.3</v>
      </c>
      <c r="J27" s="25">
        <v>5.1</v>
      </c>
      <c r="K27" s="17"/>
    </row>
    <row r="28" spans="1:11" s="3" customFormat="1" ht="36" customHeight="1">
      <c r="A28" s="18">
        <v>20</v>
      </c>
      <c r="B28" s="30" t="s">
        <v>134</v>
      </c>
      <c r="C28" s="34" t="s">
        <v>135</v>
      </c>
      <c r="D28" s="37" t="s">
        <v>136</v>
      </c>
      <c r="E28" s="38" t="s">
        <v>137</v>
      </c>
      <c r="F28" s="30" t="s">
        <v>138</v>
      </c>
      <c r="G28" s="30" t="s">
        <v>37</v>
      </c>
      <c r="H28" s="19" t="s">
        <v>38</v>
      </c>
      <c r="I28" s="24">
        <v>8.7</v>
      </c>
      <c r="J28" s="25">
        <v>5.3</v>
      </c>
      <c r="K28" s="17"/>
    </row>
    <row r="29" spans="1:11" s="3" customFormat="1" ht="36" customHeight="1">
      <c r="A29" s="18">
        <v>21</v>
      </c>
      <c r="B29" s="30" t="s">
        <v>139</v>
      </c>
      <c r="C29" s="34" t="s">
        <v>140</v>
      </c>
      <c r="D29" s="37" t="s">
        <v>141</v>
      </c>
      <c r="E29" s="38" t="s">
        <v>142</v>
      </c>
      <c r="F29" s="39" t="s">
        <v>143</v>
      </c>
      <c r="G29" s="30" t="s">
        <v>144</v>
      </c>
      <c r="H29" s="19" t="s">
        <v>38</v>
      </c>
      <c r="I29" s="24">
        <v>8</v>
      </c>
      <c r="J29" s="25">
        <v>7.8</v>
      </c>
      <c r="K29" s="17"/>
    </row>
    <row r="30" spans="1:11" s="3" customFormat="1" ht="36" customHeight="1">
      <c r="A30" s="18">
        <v>22</v>
      </c>
      <c r="B30" s="30" t="s">
        <v>145</v>
      </c>
      <c r="C30" s="34" t="s">
        <v>146</v>
      </c>
      <c r="D30" s="37" t="s">
        <v>147</v>
      </c>
      <c r="E30" s="38" t="s">
        <v>148</v>
      </c>
      <c r="F30" s="30" t="s">
        <v>149</v>
      </c>
      <c r="G30" s="30" t="s">
        <v>66</v>
      </c>
      <c r="H30" s="19" t="s">
        <v>38</v>
      </c>
      <c r="I30" s="24">
        <v>7.7</v>
      </c>
      <c r="J30" s="25">
        <v>8.5</v>
      </c>
      <c r="K30" s="17"/>
    </row>
    <row r="31" spans="1:11" s="3" customFormat="1" ht="36" customHeight="1">
      <c r="A31" s="18">
        <v>23</v>
      </c>
      <c r="B31" s="30" t="s">
        <v>150</v>
      </c>
      <c r="C31" s="34" t="s">
        <v>151</v>
      </c>
      <c r="D31" s="37" t="s">
        <v>152</v>
      </c>
      <c r="E31" s="38" t="s">
        <v>153</v>
      </c>
      <c r="F31" s="39" t="s">
        <v>154</v>
      </c>
      <c r="G31" s="30" t="s">
        <v>37</v>
      </c>
      <c r="H31" s="19" t="s">
        <v>38</v>
      </c>
      <c r="I31" s="24">
        <v>7</v>
      </c>
      <c r="J31" s="25">
        <v>6.3</v>
      </c>
      <c r="K31" s="17"/>
    </row>
    <row r="32" spans="1:11" s="3" customFormat="1" ht="36" customHeight="1">
      <c r="A32" s="18">
        <v>24</v>
      </c>
      <c r="B32" s="30" t="s">
        <v>155</v>
      </c>
      <c r="C32" s="34" t="s">
        <v>156</v>
      </c>
      <c r="D32" s="35" t="s">
        <v>157</v>
      </c>
      <c r="E32" s="38" t="s">
        <v>158</v>
      </c>
      <c r="F32" s="30" t="s">
        <v>159</v>
      </c>
      <c r="G32" s="30" t="s">
        <v>93</v>
      </c>
      <c r="H32" s="19" t="s">
        <v>38</v>
      </c>
      <c r="I32" s="24">
        <v>6</v>
      </c>
      <c r="J32" s="25">
        <v>6.5</v>
      </c>
      <c r="K32" s="17"/>
    </row>
    <row r="33" spans="1:11" s="3" customFormat="1" ht="36" customHeight="1">
      <c r="A33" s="18">
        <v>25</v>
      </c>
      <c r="B33" s="30" t="s">
        <v>160</v>
      </c>
      <c r="C33" s="34" t="s">
        <v>161</v>
      </c>
      <c r="D33" s="35" t="s">
        <v>162</v>
      </c>
      <c r="E33" s="38" t="s">
        <v>163</v>
      </c>
      <c r="F33" s="30" t="s">
        <v>164</v>
      </c>
      <c r="G33" s="30" t="s">
        <v>37</v>
      </c>
      <c r="H33" s="19" t="s">
        <v>38</v>
      </c>
      <c r="I33" s="24">
        <v>6.3</v>
      </c>
      <c r="J33" s="25">
        <v>7</v>
      </c>
      <c r="K33" s="17"/>
    </row>
    <row r="34" spans="1:11" s="3" customFormat="1" ht="36" customHeight="1">
      <c r="A34" s="18">
        <v>26</v>
      </c>
      <c r="B34" s="30" t="s">
        <v>165</v>
      </c>
      <c r="C34" s="34" t="s">
        <v>166</v>
      </c>
      <c r="D34" s="35" t="s">
        <v>167</v>
      </c>
      <c r="E34" s="38" t="s">
        <v>168</v>
      </c>
      <c r="F34" s="30" t="s">
        <v>169</v>
      </c>
      <c r="G34" s="30" t="s">
        <v>55</v>
      </c>
      <c r="H34" s="19" t="s">
        <v>38</v>
      </c>
      <c r="I34" s="24">
        <v>8.3</v>
      </c>
      <c r="J34" s="25">
        <v>7.3</v>
      </c>
      <c r="K34" s="17"/>
    </row>
    <row r="35" spans="1:11" s="3" customFormat="1" ht="36" customHeight="1">
      <c r="A35" s="18">
        <v>27</v>
      </c>
      <c r="B35" s="22" t="s">
        <v>170</v>
      </c>
      <c r="C35" s="34" t="s">
        <v>171</v>
      </c>
      <c r="D35" s="35" t="s">
        <v>172</v>
      </c>
      <c r="E35" s="40" t="s">
        <v>173</v>
      </c>
      <c r="F35" s="22" t="s">
        <v>174</v>
      </c>
      <c r="G35" s="22" t="s">
        <v>93</v>
      </c>
      <c r="H35" s="19" t="s">
        <v>38</v>
      </c>
      <c r="I35" s="24">
        <v>6.7</v>
      </c>
      <c r="J35" s="25">
        <v>8.3</v>
      </c>
      <c r="K35" s="17"/>
    </row>
    <row r="36" spans="1:11" s="3" customFormat="1" ht="36" customHeight="1">
      <c r="A36" s="18">
        <v>28</v>
      </c>
      <c r="B36" s="30" t="s">
        <v>175</v>
      </c>
      <c r="C36" s="34" t="s">
        <v>176</v>
      </c>
      <c r="D36" s="35" t="s">
        <v>177</v>
      </c>
      <c r="E36" s="41" t="s">
        <v>178</v>
      </c>
      <c r="F36" s="30" t="s">
        <v>179</v>
      </c>
      <c r="G36" s="30" t="s">
        <v>66</v>
      </c>
      <c r="H36" s="19" t="s">
        <v>38</v>
      </c>
      <c r="I36" s="24">
        <v>7</v>
      </c>
      <c r="J36" s="25">
        <v>7.5</v>
      </c>
      <c r="K36" s="17"/>
    </row>
    <row r="37" spans="1:11" s="3" customFormat="1" ht="36" customHeight="1">
      <c r="A37" s="18">
        <v>29</v>
      </c>
      <c r="B37" s="30" t="s">
        <v>180</v>
      </c>
      <c r="C37" s="34" t="s">
        <v>181</v>
      </c>
      <c r="D37" s="37" t="s">
        <v>167</v>
      </c>
      <c r="E37" s="41" t="s">
        <v>182</v>
      </c>
      <c r="F37" s="30" t="s">
        <v>183</v>
      </c>
      <c r="G37" s="30" t="s">
        <v>104</v>
      </c>
      <c r="H37" s="19" t="s">
        <v>38</v>
      </c>
      <c r="I37" s="24">
        <v>7.3</v>
      </c>
      <c r="J37" s="25">
        <v>7</v>
      </c>
      <c r="K37" s="17"/>
    </row>
    <row r="38" spans="1:11" s="3" customFormat="1" ht="36" customHeight="1">
      <c r="A38" s="18">
        <v>30</v>
      </c>
      <c r="B38" s="30" t="s">
        <v>184</v>
      </c>
      <c r="C38" s="34" t="s">
        <v>185</v>
      </c>
      <c r="D38" s="35" t="s">
        <v>186</v>
      </c>
      <c r="E38" s="41" t="s">
        <v>182</v>
      </c>
      <c r="F38" s="30" t="s">
        <v>187</v>
      </c>
      <c r="G38" s="30" t="s">
        <v>37</v>
      </c>
      <c r="H38" s="19" t="s">
        <v>38</v>
      </c>
      <c r="I38" s="24">
        <v>7.7</v>
      </c>
      <c r="J38" s="25">
        <v>8</v>
      </c>
      <c r="K38" s="17"/>
    </row>
    <row r="39" spans="1:11" s="3" customFormat="1" ht="36" customHeight="1">
      <c r="A39" s="18">
        <v>31</v>
      </c>
      <c r="B39" s="30" t="s">
        <v>188</v>
      </c>
      <c r="C39" s="34" t="s">
        <v>189</v>
      </c>
      <c r="D39" s="37" t="s">
        <v>190</v>
      </c>
      <c r="E39" s="41" t="s">
        <v>191</v>
      </c>
      <c r="F39" s="30" t="s">
        <v>192</v>
      </c>
      <c r="G39" s="30" t="s">
        <v>144</v>
      </c>
      <c r="H39" s="19" t="s">
        <v>38</v>
      </c>
      <c r="I39" s="24">
        <v>8</v>
      </c>
      <c r="J39" s="25">
        <v>9</v>
      </c>
      <c r="K39" s="17"/>
    </row>
    <row r="40" spans="1:11" s="3" customFormat="1" ht="36" customHeight="1">
      <c r="A40" s="18">
        <v>32</v>
      </c>
      <c r="B40" s="30" t="s">
        <v>193</v>
      </c>
      <c r="C40" s="34" t="s">
        <v>194</v>
      </c>
      <c r="D40" s="37" t="s">
        <v>195</v>
      </c>
      <c r="E40" s="41" t="s">
        <v>196</v>
      </c>
      <c r="F40" s="30" t="s">
        <v>197</v>
      </c>
      <c r="G40" s="30" t="s">
        <v>66</v>
      </c>
      <c r="H40" s="19" t="s">
        <v>38</v>
      </c>
      <c r="I40" s="24">
        <v>6</v>
      </c>
      <c r="J40" s="25">
        <v>5.1</v>
      </c>
      <c r="K40" s="17"/>
    </row>
    <row r="41" spans="1:11" s="3" customFormat="1" ht="36" customHeight="1">
      <c r="A41" s="18">
        <v>33</v>
      </c>
      <c r="B41" s="30" t="s">
        <v>198</v>
      </c>
      <c r="C41" s="34" t="s">
        <v>199</v>
      </c>
      <c r="D41" s="35" t="s">
        <v>200</v>
      </c>
      <c r="E41" s="41" t="s">
        <v>201</v>
      </c>
      <c r="F41" s="30" t="s">
        <v>202</v>
      </c>
      <c r="G41" s="30" t="s">
        <v>66</v>
      </c>
      <c r="H41" s="19" t="s">
        <v>38</v>
      </c>
      <c r="I41" s="24">
        <v>7</v>
      </c>
      <c r="J41" s="25">
        <v>5.1</v>
      </c>
      <c r="K41" s="17"/>
    </row>
    <row r="42" spans="1:11" s="3" customFormat="1" ht="36" customHeight="1">
      <c r="A42" s="18">
        <v>34</v>
      </c>
      <c r="B42" s="30" t="s">
        <v>203</v>
      </c>
      <c r="C42" s="34" t="s">
        <v>204</v>
      </c>
      <c r="D42" s="35" t="s">
        <v>205</v>
      </c>
      <c r="E42" s="41" t="s">
        <v>201</v>
      </c>
      <c r="F42" s="30" t="s">
        <v>206</v>
      </c>
      <c r="G42" s="30" t="s">
        <v>207</v>
      </c>
      <c r="H42" s="19" t="s">
        <v>38</v>
      </c>
      <c r="I42" s="24">
        <v>8.3</v>
      </c>
      <c r="J42" s="25">
        <v>6.5</v>
      </c>
      <c r="K42" s="17"/>
    </row>
    <row r="43" spans="1:11" s="3" customFormat="1" ht="36" customHeight="1">
      <c r="A43" s="18">
        <v>35</v>
      </c>
      <c r="B43" s="30" t="s">
        <v>208</v>
      </c>
      <c r="C43" s="34" t="s">
        <v>209</v>
      </c>
      <c r="D43" s="35" t="s">
        <v>210</v>
      </c>
      <c r="E43" s="41" t="s">
        <v>211</v>
      </c>
      <c r="F43" s="30" t="s">
        <v>212</v>
      </c>
      <c r="G43" s="30" t="s">
        <v>66</v>
      </c>
      <c r="H43" s="19" t="s">
        <v>38</v>
      </c>
      <c r="I43" s="24">
        <v>7.7</v>
      </c>
      <c r="J43" s="25">
        <v>6.3</v>
      </c>
      <c r="K43" s="23"/>
    </row>
    <row r="44" spans="1:11" s="3" customFormat="1" ht="36" customHeight="1">
      <c r="A44" s="18">
        <v>36</v>
      </c>
      <c r="B44" s="30" t="s">
        <v>213</v>
      </c>
      <c r="C44" s="34" t="s">
        <v>214</v>
      </c>
      <c r="D44" s="35" t="s">
        <v>215</v>
      </c>
      <c r="E44" s="38" t="s">
        <v>216</v>
      </c>
      <c r="F44" s="39" t="s">
        <v>217</v>
      </c>
      <c r="G44" s="30" t="s">
        <v>37</v>
      </c>
      <c r="H44" s="19" t="s">
        <v>38</v>
      </c>
      <c r="I44" s="24">
        <v>6.7</v>
      </c>
      <c r="J44" s="25">
        <v>8</v>
      </c>
      <c r="K44" s="23"/>
    </row>
    <row r="45" spans="1:11" s="13" customFormat="1" ht="33" customHeight="1" hidden="1">
      <c r="A45" s="47" t="s">
        <v>24</v>
      </c>
      <c r="B45" s="47"/>
      <c r="C45" s="31">
        <v>41</v>
      </c>
      <c r="E45" s="14" t="s">
        <v>25</v>
      </c>
      <c r="F45" s="32">
        <f>COUNTA(E9:E44)</f>
        <v>36</v>
      </c>
      <c r="H45" s="47" t="s">
        <v>26</v>
      </c>
      <c r="I45" s="47"/>
      <c r="J45" s="33">
        <f>F45/C45*100%</f>
        <v>0.8780487804878049</v>
      </c>
      <c r="K45" s="15"/>
    </row>
    <row r="46" spans="1:11" s="12" customFormat="1" ht="24.75" customHeight="1" hidden="1">
      <c r="A46" s="60" t="s">
        <v>27</v>
      </c>
      <c r="B46" s="60"/>
      <c r="C46" s="31">
        <v>37</v>
      </c>
      <c r="E46" s="14" t="s">
        <v>28</v>
      </c>
      <c r="F46" s="32">
        <f>C45-F45</f>
        <v>5</v>
      </c>
      <c r="H46" s="61" t="s">
        <v>29</v>
      </c>
      <c r="I46" s="61"/>
      <c r="J46" s="33">
        <f>F46/C45*100%</f>
        <v>0.12195121951219512</v>
      </c>
      <c r="K46" s="15"/>
    </row>
    <row r="47" spans="1:20" s="6" customFormat="1" ht="33" customHeight="1" hidden="1">
      <c r="A47" s="62" t="s">
        <v>7</v>
      </c>
      <c r="B47" s="62"/>
      <c r="C47" s="62"/>
      <c r="D47" s="57" t="s">
        <v>6</v>
      </c>
      <c r="E47" s="57"/>
      <c r="F47" s="57" t="s">
        <v>13</v>
      </c>
      <c r="G47" s="57"/>
      <c r="H47" s="57"/>
      <c r="I47" s="57" t="s">
        <v>15</v>
      </c>
      <c r="J47" s="57"/>
      <c r="K47" s="57"/>
      <c r="L47" s="5"/>
      <c r="T47" s="7"/>
    </row>
    <row r="48" spans="2:20" s="8" customFormat="1" ht="15.75" hidden="1">
      <c r="B48" s="9"/>
      <c r="I48" s="44" t="s">
        <v>14</v>
      </c>
      <c r="J48" s="44"/>
      <c r="K48" s="44"/>
      <c r="T48" s="10"/>
    </row>
    <row r="49" spans="2:20" s="8" customFormat="1" ht="30" customHeight="1" hidden="1">
      <c r="B49" s="9"/>
      <c r="I49" s="27"/>
      <c r="J49" s="27"/>
      <c r="T49" s="10"/>
    </row>
    <row r="50" spans="2:20" s="8" customFormat="1" ht="30" customHeight="1" hidden="1">
      <c r="B50" s="9"/>
      <c r="I50" s="27"/>
      <c r="J50" s="27"/>
      <c r="T50" s="10"/>
    </row>
    <row r="51" spans="2:20" s="8" customFormat="1" ht="30" customHeight="1" hidden="1">
      <c r="B51" s="9"/>
      <c r="I51" s="27"/>
      <c r="J51" s="27"/>
      <c r="T51" s="10"/>
    </row>
    <row r="52" spans="1:20" s="8" customFormat="1" ht="15.75" hidden="1">
      <c r="A52" s="59" t="s">
        <v>11</v>
      </c>
      <c r="B52" s="59"/>
      <c r="C52" s="59"/>
      <c r="D52" s="59" t="s">
        <v>18</v>
      </c>
      <c r="E52" s="59"/>
      <c r="F52" s="59" t="s">
        <v>16</v>
      </c>
      <c r="G52" s="59"/>
      <c r="H52" s="59"/>
      <c r="I52" s="59" t="s">
        <v>8</v>
      </c>
      <c r="J52" s="59"/>
      <c r="K52" s="59"/>
      <c r="L52" s="11"/>
      <c r="M52" s="11"/>
      <c r="T52" s="10"/>
    </row>
  </sheetData>
  <sheetProtection/>
  <mergeCells count="30">
    <mergeCell ref="I48:K48"/>
    <mergeCell ref="A52:C52"/>
    <mergeCell ref="D52:E52"/>
    <mergeCell ref="F52:H52"/>
    <mergeCell ref="I52:K52"/>
    <mergeCell ref="A46:B46"/>
    <mergeCell ref="H46:I46"/>
    <mergeCell ref="A47:C47"/>
    <mergeCell ref="D47:E47"/>
    <mergeCell ref="F47:H47"/>
    <mergeCell ref="I47:K47"/>
    <mergeCell ref="G7:G8"/>
    <mergeCell ref="H7:H8"/>
    <mergeCell ref="I7:I8"/>
    <mergeCell ref="J7:J8"/>
    <mergeCell ref="K7:K8"/>
    <mergeCell ref="A45:B45"/>
    <mergeCell ref="H45:I45"/>
    <mergeCell ref="A7:A8"/>
    <mergeCell ref="B7:B8"/>
    <mergeCell ref="C7:C8"/>
    <mergeCell ref="D7:D8"/>
    <mergeCell ref="E7:E8"/>
    <mergeCell ref="F7:F8"/>
    <mergeCell ref="A1:D1"/>
    <mergeCell ref="E1:K1"/>
    <mergeCell ref="A2:D2"/>
    <mergeCell ref="E2:K2"/>
    <mergeCell ref="E3:K3"/>
    <mergeCell ref="A5:K5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="130" zoomScaleNormal="130" zoomScalePageLayoutView="0" workbookViewId="0" topLeftCell="A1">
      <selection activeCell="A38" sqref="A38:IV45"/>
    </sheetView>
  </sheetViews>
  <sheetFormatPr defaultColWidth="9.00390625" defaultRowHeight="12.75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28" customWidth="1"/>
    <col min="10" max="10" width="12.25390625" style="28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>
      <c r="A1" s="42" t="s">
        <v>9</v>
      </c>
      <c r="B1" s="42"/>
      <c r="C1" s="42"/>
      <c r="D1" s="42"/>
      <c r="E1" s="43" t="s">
        <v>219</v>
      </c>
      <c r="F1" s="43"/>
      <c r="G1" s="43"/>
      <c r="H1" s="43"/>
      <c r="I1" s="43"/>
      <c r="J1" s="43"/>
      <c r="K1" s="43"/>
    </row>
    <row r="2" spans="1:11" ht="21" customHeight="1">
      <c r="A2" s="44" t="s">
        <v>10</v>
      </c>
      <c r="B2" s="44"/>
      <c r="C2" s="44"/>
      <c r="D2" s="44"/>
      <c r="E2" s="43" t="s">
        <v>32</v>
      </c>
      <c r="F2" s="43"/>
      <c r="G2" s="43"/>
      <c r="H2" s="43"/>
      <c r="I2" s="43"/>
      <c r="J2" s="43"/>
      <c r="K2" s="43"/>
    </row>
    <row r="3" spans="4:11" ht="21" customHeight="1">
      <c r="D3" s="4"/>
      <c r="E3" s="45" t="s">
        <v>226</v>
      </c>
      <c r="F3" s="45"/>
      <c r="G3" s="45"/>
      <c r="H3" s="45"/>
      <c r="I3" s="45"/>
      <c r="J3" s="45"/>
      <c r="K3" s="45"/>
    </row>
    <row r="4" spans="4:11" ht="21" customHeight="1">
      <c r="D4" s="4"/>
      <c r="F4" s="16"/>
      <c r="G4" s="16"/>
      <c r="H4" s="16"/>
      <c r="I4" s="26"/>
      <c r="J4" s="26"/>
      <c r="K4" s="16"/>
    </row>
    <row r="5" spans="1:11" ht="27" customHeight="1">
      <c r="A5" s="46" t="s">
        <v>22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9:10" ht="7.5" customHeight="1">
      <c r="I6" s="29"/>
      <c r="J6" s="29"/>
    </row>
    <row r="7" spans="1:11" s="3" customFormat="1" ht="32.25" customHeight="1">
      <c r="A7" s="48" t="s">
        <v>2</v>
      </c>
      <c r="B7" s="49" t="s">
        <v>19</v>
      </c>
      <c r="C7" s="51" t="s">
        <v>23</v>
      </c>
      <c r="D7" s="53" t="s">
        <v>0</v>
      </c>
      <c r="E7" s="54" t="s">
        <v>1</v>
      </c>
      <c r="F7" s="55" t="s">
        <v>12</v>
      </c>
      <c r="G7" s="55" t="s">
        <v>3</v>
      </c>
      <c r="H7" s="55" t="s">
        <v>4</v>
      </c>
      <c r="I7" s="58" t="s">
        <v>20</v>
      </c>
      <c r="J7" s="58" t="s">
        <v>21</v>
      </c>
      <c r="K7" s="55" t="s">
        <v>5</v>
      </c>
    </row>
    <row r="8" spans="1:11" s="3" customFormat="1" ht="32.25" customHeight="1">
      <c r="A8" s="48"/>
      <c r="B8" s="50"/>
      <c r="C8" s="52"/>
      <c r="D8" s="53"/>
      <c r="E8" s="54"/>
      <c r="F8" s="56"/>
      <c r="G8" s="55"/>
      <c r="H8" s="55"/>
      <c r="I8" s="58"/>
      <c r="J8" s="58"/>
      <c r="K8" s="55"/>
    </row>
    <row r="9" spans="1:11" s="3" customFormat="1" ht="39" customHeight="1">
      <c r="A9" s="18">
        <v>1</v>
      </c>
      <c r="B9" s="22" t="s">
        <v>33</v>
      </c>
      <c r="C9" s="34" t="s">
        <v>34</v>
      </c>
      <c r="D9" s="35" t="s">
        <v>35</v>
      </c>
      <c r="E9" s="20" t="s">
        <v>36</v>
      </c>
      <c r="F9" s="21">
        <v>30405</v>
      </c>
      <c r="G9" s="30" t="s">
        <v>37</v>
      </c>
      <c r="H9" s="19" t="s">
        <v>38</v>
      </c>
      <c r="I9" s="24">
        <v>7.3</v>
      </c>
      <c r="J9" s="25">
        <v>5</v>
      </c>
      <c r="K9" s="17"/>
    </row>
    <row r="10" spans="1:11" s="3" customFormat="1" ht="39" customHeight="1">
      <c r="A10" s="18">
        <v>2</v>
      </c>
      <c r="B10" s="30" t="s">
        <v>39</v>
      </c>
      <c r="C10" s="34" t="s">
        <v>40</v>
      </c>
      <c r="D10" s="37" t="s">
        <v>41</v>
      </c>
      <c r="E10" s="38" t="s">
        <v>42</v>
      </c>
      <c r="F10" s="30" t="s">
        <v>43</v>
      </c>
      <c r="G10" s="30" t="s">
        <v>44</v>
      </c>
      <c r="H10" s="19" t="s">
        <v>38</v>
      </c>
      <c r="I10" s="24">
        <v>6.7</v>
      </c>
      <c r="J10" s="25">
        <v>5</v>
      </c>
      <c r="K10" s="17"/>
    </row>
    <row r="11" spans="1:11" s="3" customFormat="1" ht="39" customHeight="1">
      <c r="A11" s="18">
        <v>3</v>
      </c>
      <c r="B11" s="30" t="s">
        <v>45</v>
      </c>
      <c r="C11" s="34" t="s">
        <v>46</v>
      </c>
      <c r="D11" s="37" t="s">
        <v>47</v>
      </c>
      <c r="E11" s="38" t="s">
        <v>48</v>
      </c>
      <c r="F11" s="30" t="s">
        <v>49</v>
      </c>
      <c r="G11" s="30" t="s">
        <v>37</v>
      </c>
      <c r="H11" s="19" t="s">
        <v>38</v>
      </c>
      <c r="I11" s="24">
        <v>8.3</v>
      </c>
      <c r="J11" s="25">
        <v>5</v>
      </c>
      <c r="K11" s="17"/>
    </row>
    <row r="12" spans="1:11" s="3" customFormat="1" ht="39" customHeight="1">
      <c r="A12" s="18">
        <v>4</v>
      </c>
      <c r="B12" s="22" t="s">
        <v>50</v>
      </c>
      <c r="C12" s="34" t="s">
        <v>51</v>
      </c>
      <c r="D12" s="35" t="s">
        <v>52</v>
      </c>
      <c r="E12" s="36" t="s">
        <v>53</v>
      </c>
      <c r="F12" s="21" t="s">
        <v>54</v>
      </c>
      <c r="G12" s="22" t="s">
        <v>55</v>
      </c>
      <c r="H12" s="19" t="s">
        <v>38</v>
      </c>
      <c r="I12" s="24">
        <v>9</v>
      </c>
      <c r="J12" s="25">
        <v>8.5</v>
      </c>
      <c r="K12" s="17"/>
    </row>
    <row r="13" spans="1:11" s="3" customFormat="1" ht="39" customHeight="1">
      <c r="A13" s="18">
        <v>5</v>
      </c>
      <c r="B13" s="30" t="s">
        <v>56</v>
      </c>
      <c r="C13" s="34" t="s">
        <v>57</v>
      </c>
      <c r="D13" s="35" t="s">
        <v>58</v>
      </c>
      <c r="E13" s="38" t="s">
        <v>59</v>
      </c>
      <c r="F13" s="30" t="s">
        <v>60</v>
      </c>
      <c r="G13" s="30" t="s">
        <v>55</v>
      </c>
      <c r="H13" s="19" t="s">
        <v>38</v>
      </c>
      <c r="I13" s="24">
        <v>8</v>
      </c>
      <c r="J13" s="25">
        <v>5.5</v>
      </c>
      <c r="K13" s="17"/>
    </row>
    <row r="14" spans="1:11" s="3" customFormat="1" ht="39" customHeight="1">
      <c r="A14" s="18">
        <v>6</v>
      </c>
      <c r="B14" s="30" t="s">
        <v>72</v>
      </c>
      <c r="C14" s="34" t="s">
        <v>73</v>
      </c>
      <c r="D14" s="37" t="s">
        <v>74</v>
      </c>
      <c r="E14" s="38" t="s">
        <v>70</v>
      </c>
      <c r="F14" s="30" t="s">
        <v>75</v>
      </c>
      <c r="G14" s="30" t="s">
        <v>76</v>
      </c>
      <c r="H14" s="19" t="s">
        <v>38</v>
      </c>
      <c r="I14" s="24">
        <v>7.7</v>
      </c>
      <c r="J14" s="25">
        <v>7.5</v>
      </c>
      <c r="K14" s="17"/>
    </row>
    <row r="15" spans="1:11" s="3" customFormat="1" ht="39" customHeight="1">
      <c r="A15" s="18">
        <v>7</v>
      </c>
      <c r="B15" s="30" t="s">
        <v>77</v>
      </c>
      <c r="C15" s="34" t="s">
        <v>78</v>
      </c>
      <c r="D15" s="35" t="s">
        <v>79</v>
      </c>
      <c r="E15" s="38" t="s">
        <v>80</v>
      </c>
      <c r="F15" s="30" t="s">
        <v>81</v>
      </c>
      <c r="G15" s="30" t="s">
        <v>82</v>
      </c>
      <c r="H15" s="19" t="s">
        <v>38</v>
      </c>
      <c r="I15" s="24">
        <v>7</v>
      </c>
      <c r="J15" s="25">
        <v>7</v>
      </c>
      <c r="K15" s="17"/>
    </row>
    <row r="16" spans="1:11" s="3" customFormat="1" ht="39" customHeight="1">
      <c r="A16" s="18">
        <v>8</v>
      </c>
      <c r="B16" s="30" t="s">
        <v>83</v>
      </c>
      <c r="C16" s="34" t="s">
        <v>84</v>
      </c>
      <c r="D16" s="37" t="s">
        <v>85</v>
      </c>
      <c r="E16" s="38" t="s">
        <v>86</v>
      </c>
      <c r="F16" s="30" t="s">
        <v>87</v>
      </c>
      <c r="G16" s="30" t="s">
        <v>66</v>
      </c>
      <c r="H16" s="19" t="s">
        <v>38</v>
      </c>
      <c r="I16" s="24">
        <v>7.7</v>
      </c>
      <c r="J16" s="25">
        <v>8.5</v>
      </c>
      <c r="K16" s="17"/>
    </row>
    <row r="17" spans="1:11" s="3" customFormat="1" ht="39" customHeight="1">
      <c r="A17" s="18">
        <v>9</v>
      </c>
      <c r="B17" s="30" t="s">
        <v>88</v>
      </c>
      <c r="C17" s="34" t="s">
        <v>89</v>
      </c>
      <c r="D17" s="35" t="s">
        <v>90</v>
      </c>
      <c r="E17" s="38" t="s">
        <v>91</v>
      </c>
      <c r="F17" s="30" t="s">
        <v>92</v>
      </c>
      <c r="G17" s="30" t="s">
        <v>93</v>
      </c>
      <c r="H17" s="19" t="s">
        <v>38</v>
      </c>
      <c r="I17" s="24">
        <v>8.7</v>
      </c>
      <c r="J17" s="25">
        <v>6.8</v>
      </c>
      <c r="K17" s="17"/>
    </row>
    <row r="18" spans="1:11" s="3" customFormat="1" ht="39" customHeight="1">
      <c r="A18" s="18">
        <v>10</v>
      </c>
      <c r="B18" s="30" t="s">
        <v>94</v>
      </c>
      <c r="C18" s="34" t="s">
        <v>95</v>
      </c>
      <c r="D18" s="35" t="s">
        <v>96</v>
      </c>
      <c r="E18" s="38" t="s">
        <v>97</v>
      </c>
      <c r="F18" s="30" t="s">
        <v>98</v>
      </c>
      <c r="G18" s="30" t="s">
        <v>66</v>
      </c>
      <c r="H18" s="19" t="s">
        <v>38</v>
      </c>
      <c r="I18" s="24">
        <v>7.3</v>
      </c>
      <c r="J18" s="25">
        <v>5.5</v>
      </c>
      <c r="K18" s="17"/>
    </row>
    <row r="19" spans="1:11" s="3" customFormat="1" ht="39" customHeight="1">
      <c r="A19" s="18">
        <v>11</v>
      </c>
      <c r="B19" s="22" t="s">
        <v>99</v>
      </c>
      <c r="C19" s="34" t="s">
        <v>100</v>
      </c>
      <c r="D19" s="35" t="s">
        <v>101</v>
      </c>
      <c r="E19" s="36" t="s">
        <v>102</v>
      </c>
      <c r="F19" s="21" t="s">
        <v>103</v>
      </c>
      <c r="G19" s="22" t="s">
        <v>104</v>
      </c>
      <c r="H19" s="19" t="s">
        <v>38</v>
      </c>
      <c r="I19" s="24">
        <v>7.7</v>
      </c>
      <c r="J19" s="25">
        <v>5.5</v>
      </c>
      <c r="K19" s="17"/>
    </row>
    <row r="20" spans="1:11" s="3" customFormat="1" ht="39" customHeight="1">
      <c r="A20" s="18">
        <v>12</v>
      </c>
      <c r="B20" s="30" t="s">
        <v>220</v>
      </c>
      <c r="C20" s="34" t="s">
        <v>221</v>
      </c>
      <c r="D20" s="35" t="s">
        <v>136</v>
      </c>
      <c r="E20" s="38" t="s">
        <v>222</v>
      </c>
      <c r="F20" s="30" t="s">
        <v>223</v>
      </c>
      <c r="G20" s="30" t="s">
        <v>76</v>
      </c>
      <c r="H20" s="19" t="s">
        <v>38</v>
      </c>
      <c r="I20" s="24">
        <v>8</v>
      </c>
      <c r="J20" s="25">
        <v>6</v>
      </c>
      <c r="K20" s="17"/>
    </row>
    <row r="21" spans="1:11" s="3" customFormat="1" ht="39" customHeight="1">
      <c r="A21" s="18">
        <v>13</v>
      </c>
      <c r="B21" s="30" t="s">
        <v>110</v>
      </c>
      <c r="C21" s="34" t="s">
        <v>111</v>
      </c>
      <c r="D21" s="35" t="s">
        <v>112</v>
      </c>
      <c r="E21" s="38" t="s">
        <v>113</v>
      </c>
      <c r="F21" s="30" t="s">
        <v>114</v>
      </c>
      <c r="G21" s="30" t="s">
        <v>66</v>
      </c>
      <c r="H21" s="19" t="s">
        <v>38</v>
      </c>
      <c r="I21" s="24">
        <v>6.7</v>
      </c>
      <c r="J21" s="25">
        <v>6</v>
      </c>
      <c r="K21" s="17"/>
    </row>
    <row r="22" spans="1:11" s="3" customFormat="1" ht="39" customHeight="1">
      <c r="A22" s="18">
        <v>14</v>
      </c>
      <c r="B22" s="30" t="s">
        <v>120</v>
      </c>
      <c r="C22" s="34" t="s">
        <v>121</v>
      </c>
      <c r="D22" s="35" t="s">
        <v>122</v>
      </c>
      <c r="E22" s="38" t="s">
        <v>118</v>
      </c>
      <c r="F22" s="30" t="s">
        <v>123</v>
      </c>
      <c r="G22" s="30" t="s">
        <v>66</v>
      </c>
      <c r="H22" s="19" t="s">
        <v>38</v>
      </c>
      <c r="I22" s="24">
        <v>6.7</v>
      </c>
      <c r="J22" s="25">
        <v>8.5</v>
      </c>
      <c r="K22" s="17"/>
    </row>
    <row r="23" spans="1:11" s="3" customFormat="1" ht="39" customHeight="1">
      <c r="A23" s="18">
        <v>15</v>
      </c>
      <c r="B23" s="30" t="s">
        <v>129</v>
      </c>
      <c r="C23" s="34" t="s">
        <v>130</v>
      </c>
      <c r="D23" s="35" t="s">
        <v>131</v>
      </c>
      <c r="E23" s="38" t="s">
        <v>132</v>
      </c>
      <c r="F23" s="30" t="s">
        <v>133</v>
      </c>
      <c r="G23" s="30" t="s">
        <v>66</v>
      </c>
      <c r="H23" s="19" t="s">
        <v>38</v>
      </c>
      <c r="I23" s="24">
        <v>6</v>
      </c>
      <c r="J23" s="25">
        <v>5.8</v>
      </c>
      <c r="K23" s="17"/>
    </row>
    <row r="24" spans="1:11" s="3" customFormat="1" ht="39" customHeight="1">
      <c r="A24" s="18">
        <v>16</v>
      </c>
      <c r="B24" s="30" t="s">
        <v>139</v>
      </c>
      <c r="C24" s="34" t="s">
        <v>140</v>
      </c>
      <c r="D24" s="37" t="s">
        <v>141</v>
      </c>
      <c r="E24" s="38" t="s">
        <v>142</v>
      </c>
      <c r="F24" s="39" t="s">
        <v>143</v>
      </c>
      <c r="G24" s="30" t="s">
        <v>144</v>
      </c>
      <c r="H24" s="19" t="s">
        <v>38</v>
      </c>
      <c r="I24" s="24">
        <v>6</v>
      </c>
      <c r="J24" s="25">
        <v>5.5</v>
      </c>
      <c r="K24" s="17"/>
    </row>
    <row r="25" spans="1:11" s="3" customFormat="1" ht="39" customHeight="1">
      <c r="A25" s="18">
        <v>17</v>
      </c>
      <c r="B25" s="30" t="s">
        <v>155</v>
      </c>
      <c r="C25" s="34" t="s">
        <v>156</v>
      </c>
      <c r="D25" s="35" t="s">
        <v>157</v>
      </c>
      <c r="E25" s="38" t="s">
        <v>158</v>
      </c>
      <c r="F25" s="30" t="s">
        <v>159</v>
      </c>
      <c r="G25" s="30" t="s">
        <v>93</v>
      </c>
      <c r="H25" s="19" t="s">
        <v>38</v>
      </c>
      <c r="I25" s="24">
        <v>5.7</v>
      </c>
      <c r="J25" s="25">
        <v>7.8</v>
      </c>
      <c r="K25" s="17"/>
    </row>
    <row r="26" spans="1:11" s="3" customFormat="1" ht="39" customHeight="1">
      <c r="A26" s="18">
        <v>18</v>
      </c>
      <c r="B26" s="30" t="s">
        <v>160</v>
      </c>
      <c r="C26" s="34" t="s">
        <v>161</v>
      </c>
      <c r="D26" s="35" t="s">
        <v>162</v>
      </c>
      <c r="E26" s="38" t="s">
        <v>163</v>
      </c>
      <c r="F26" s="30" t="s">
        <v>164</v>
      </c>
      <c r="G26" s="30" t="s">
        <v>37</v>
      </c>
      <c r="H26" s="19" t="s">
        <v>38</v>
      </c>
      <c r="I26" s="24">
        <v>5.7</v>
      </c>
      <c r="J26" s="25">
        <v>7.5</v>
      </c>
      <c r="K26" s="17"/>
    </row>
    <row r="27" spans="1:11" s="3" customFormat="1" ht="39" customHeight="1">
      <c r="A27" s="18">
        <v>19</v>
      </c>
      <c r="B27" s="30" t="s">
        <v>165</v>
      </c>
      <c r="C27" s="34" t="s">
        <v>166</v>
      </c>
      <c r="D27" s="35" t="s">
        <v>167</v>
      </c>
      <c r="E27" s="38" t="s">
        <v>168</v>
      </c>
      <c r="F27" s="30" t="s">
        <v>169</v>
      </c>
      <c r="G27" s="30" t="s">
        <v>55</v>
      </c>
      <c r="H27" s="19" t="s">
        <v>38</v>
      </c>
      <c r="I27" s="24">
        <v>7</v>
      </c>
      <c r="J27" s="25">
        <v>8</v>
      </c>
      <c r="K27" s="17"/>
    </row>
    <row r="28" spans="1:11" s="3" customFormat="1" ht="39" customHeight="1">
      <c r="A28" s="18">
        <v>20</v>
      </c>
      <c r="B28" s="22" t="s">
        <v>170</v>
      </c>
      <c r="C28" s="34" t="s">
        <v>171</v>
      </c>
      <c r="D28" s="35" t="s">
        <v>172</v>
      </c>
      <c r="E28" s="40" t="s">
        <v>173</v>
      </c>
      <c r="F28" s="22" t="s">
        <v>174</v>
      </c>
      <c r="G28" s="22" t="s">
        <v>93</v>
      </c>
      <c r="H28" s="19" t="s">
        <v>38</v>
      </c>
      <c r="I28" s="24">
        <v>9</v>
      </c>
      <c r="J28" s="25">
        <v>7.5</v>
      </c>
      <c r="K28" s="17"/>
    </row>
    <row r="29" spans="1:11" s="3" customFormat="1" ht="39" customHeight="1">
      <c r="A29" s="18">
        <v>21</v>
      </c>
      <c r="B29" s="30" t="s">
        <v>175</v>
      </c>
      <c r="C29" s="34" t="s">
        <v>176</v>
      </c>
      <c r="D29" s="35" t="s">
        <v>177</v>
      </c>
      <c r="E29" s="41" t="s">
        <v>178</v>
      </c>
      <c r="F29" s="30" t="s">
        <v>179</v>
      </c>
      <c r="G29" s="30" t="s">
        <v>66</v>
      </c>
      <c r="H29" s="19" t="s">
        <v>38</v>
      </c>
      <c r="I29" s="24">
        <v>8.7</v>
      </c>
      <c r="J29" s="25">
        <v>5.5</v>
      </c>
      <c r="K29" s="17"/>
    </row>
    <row r="30" spans="1:11" s="3" customFormat="1" ht="39" customHeight="1">
      <c r="A30" s="18">
        <v>22</v>
      </c>
      <c r="B30" s="30" t="s">
        <v>180</v>
      </c>
      <c r="C30" s="34" t="s">
        <v>181</v>
      </c>
      <c r="D30" s="37" t="s">
        <v>167</v>
      </c>
      <c r="E30" s="41" t="s">
        <v>182</v>
      </c>
      <c r="F30" s="30" t="s">
        <v>183</v>
      </c>
      <c r="G30" s="30" t="s">
        <v>104</v>
      </c>
      <c r="H30" s="19" t="s">
        <v>38</v>
      </c>
      <c r="I30" s="24">
        <v>6.3</v>
      </c>
      <c r="J30" s="25">
        <v>6.5</v>
      </c>
      <c r="K30" s="17"/>
    </row>
    <row r="31" spans="1:11" s="3" customFormat="1" ht="39" customHeight="1">
      <c r="A31" s="18">
        <v>23</v>
      </c>
      <c r="B31" s="30" t="s">
        <v>184</v>
      </c>
      <c r="C31" s="34" t="s">
        <v>185</v>
      </c>
      <c r="D31" s="35" t="s">
        <v>186</v>
      </c>
      <c r="E31" s="41" t="s">
        <v>182</v>
      </c>
      <c r="F31" s="30" t="s">
        <v>187</v>
      </c>
      <c r="G31" s="30" t="s">
        <v>37</v>
      </c>
      <c r="H31" s="19" t="s">
        <v>38</v>
      </c>
      <c r="I31" s="24">
        <v>7</v>
      </c>
      <c r="J31" s="25">
        <v>6</v>
      </c>
      <c r="K31" s="17"/>
    </row>
    <row r="32" spans="1:11" s="3" customFormat="1" ht="39" customHeight="1">
      <c r="A32" s="18">
        <v>24</v>
      </c>
      <c r="B32" s="30" t="s">
        <v>188</v>
      </c>
      <c r="C32" s="34" t="s">
        <v>189</v>
      </c>
      <c r="D32" s="37" t="s">
        <v>190</v>
      </c>
      <c r="E32" s="41" t="s">
        <v>191</v>
      </c>
      <c r="F32" s="30" t="s">
        <v>192</v>
      </c>
      <c r="G32" s="30" t="s">
        <v>144</v>
      </c>
      <c r="H32" s="19" t="s">
        <v>38</v>
      </c>
      <c r="I32" s="24">
        <v>6.7</v>
      </c>
      <c r="J32" s="25">
        <v>8</v>
      </c>
      <c r="K32" s="17"/>
    </row>
    <row r="33" spans="1:11" s="3" customFormat="1" ht="39" customHeight="1">
      <c r="A33" s="18">
        <v>25</v>
      </c>
      <c r="B33" s="30" t="s">
        <v>193</v>
      </c>
      <c r="C33" s="34" t="s">
        <v>194</v>
      </c>
      <c r="D33" s="37" t="s">
        <v>195</v>
      </c>
      <c r="E33" s="41" t="s">
        <v>196</v>
      </c>
      <c r="F33" s="30" t="s">
        <v>197</v>
      </c>
      <c r="G33" s="30" t="s">
        <v>66</v>
      </c>
      <c r="H33" s="19" t="s">
        <v>38</v>
      </c>
      <c r="I33" s="24">
        <v>5.3</v>
      </c>
      <c r="J33" s="25">
        <v>7</v>
      </c>
      <c r="K33" s="17"/>
    </row>
    <row r="34" spans="1:11" s="3" customFormat="1" ht="39" customHeight="1">
      <c r="A34" s="18">
        <v>26</v>
      </c>
      <c r="B34" s="30" t="s">
        <v>198</v>
      </c>
      <c r="C34" s="34" t="s">
        <v>199</v>
      </c>
      <c r="D34" s="35" t="s">
        <v>200</v>
      </c>
      <c r="E34" s="41" t="s">
        <v>201</v>
      </c>
      <c r="F34" s="30" t="s">
        <v>202</v>
      </c>
      <c r="G34" s="30" t="s">
        <v>66</v>
      </c>
      <c r="H34" s="19" t="s">
        <v>38</v>
      </c>
      <c r="I34" s="24">
        <v>6</v>
      </c>
      <c r="J34" s="25">
        <v>6</v>
      </c>
      <c r="K34" s="17"/>
    </row>
    <row r="35" spans="1:11" s="3" customFormat="1" ht="39" customHeight="1">
      <c r="A35" s="18">
        <v>27</v>
      </c>
      <c r="B35" s="30" t="s">
        <v>203</v>
      </c>
      <c r="C35" s="34" t="s">
        <v>204</v>
      </c>
      <c r="D35" s="35" t="s">
        <v>205</v>
      </c>
      <c r="E35" s="41" t="s">
        <v>201</v>
      </c>
      <c r="F35" s="30" t="s">
        <v>206</v>
      </c>
      <c r="G35" s="30" t="s">
        <v>207</v>
      </c>
      <c r="H35" s="19" t="s">
        <v>38</v>
      </c>
      <c r="I35" s="24">
        <v>7.7</v>
      </c>
      <c r="J35" s="25">
        <v>6.8</v>
      </c>
      <c r="K35" s="17"/>
    </row>
    <row r="36" spans="1:11" s="3" customFormat="1" ht="39" customHeight="1">
      <c r="A36" s="18">
        <v>28</v>
      </c>
      <c r="B36" s="22" t="s">
        <v>224</v>
      </c>
      <c r="C36" s="34" t="s">
        <v>225</v>
      </c>
      <c r="D36" s="35" t="s">
        <v>195</v>
      </c>
      <c r="E36" s="36" t="s">
        <v>211</v>
      </c>
      <c r="F36" s="22" t="s">
        <v>197</v>
      </c>
      <c r="G36" s="22" t="s">
        <v>66</v>
      </c>
      <c r="H36" s="19" t="s">
        <v>38</v>
      </c>
      <c r="I36" s="24">
        <v>6.7</v>
      </c>
      <c r="J36" s="25">
        <v>5</v>
      </c>
      <c r="K36" s="17"/>
    </row>
    <row r="37" spans="1:11" s="3" customFormat="1" ht="39" customHeight="1">
      <c r="A37" s="18">
        <v>29</v>
      </c>
      <c r="B37" s="30" t="s">
        <v>213</v>
      </c>
      <c r="C37" s="34" t="s">
        <v>214</v>
      </c>
      <c r="D37" s="35" t="s">
        <v>215</v>
      </c>
      <c r="E37" s="38" t="s">
        <v>216</v>
      </c>
      <c r="F37" s="39" t="s">
        <v>217</v>
      </c>
      <c r="G37" s="30" t="s">
        <v>37</v>
      </c>
      <c r="H37" s="19" t="s">
        <v>38</v>
      </c>
      <c r="I37" s="24">
        <v>6.7</v>
      </c>
      <c r="J37" s="25">
        <v>7</v>
      </c>
      <c r="K37" s="17"/>
    </row>
    <row r="38" spans="1:11" s="13" customFormat="1" ht="33" customHeight="1" hidden="1">
      <c r="A38" s="47" t="s">
        <v>24</v>
      </c>
      <c r="B38" s="47"/>
      <c r="C38" s="31">
        <v>41</v>
      </c>
      <c r="E38" s="14" t="s">
        <v>25</v>
      </c>
      <c r="F38" s="32">
        <f>COUNTA(E9:E37)</f>
        <v>29</v>
      </c>
      <c r="H38" s="47" t="s">
        <v>26</v>
      </c>
      <c r="I38" s="47"/>
      <c r="J38" s="33">
        <f>F38/C38*100%</f>
        <v>0.7073170731707317</v>
      </c>
      <c r="K38" s="15"/>
    </row>
    <row r="39" spans="1:11" s="12" customFormat="1" ht="24.75" customHeight="1" hidden="1">
      <c r="A39" s="60" t="s">
        <v>27</v>
      </c>
      <c r="B39" s="60"/>
      <c r="C39" s="31">
        <v>32</v>
      </c>
      <c r="E39" s="14" t="s">
        <v>28</v>
      </c>
      <c r="F39" s="32">
        <f>C38-F38</f>
        <v>12</v>
      </c>
      <c r="H39" s="61" t="s">
        <v>29</v>
      </c>
      <c r="I39" s="61"/>
      <c r="J39" s="33">
        <f>F39/C38*100%</f>
        <v>0.2926829268292683</v>
      </c>
      <c r="K39" s="15"/>
    </row>
    <row r="40" spans="1:20" s="6" customFormat="1" ht="33" customHeight="1" hidden="1">
      <c r="A40" s="62" t="s">
        <v>7</v>
      </c>
      <c r="B40" s="62"/>
      <c r="C40" s="62"/>
      <c r="D40" s="57" t="s">
        <v>6</v>
      </c>
      <c r="E40" s="57"/>
      <c r="F40" s="57" t="s">
        <v>13</v>
      </c>
      <c r="G40" s="57"/>
      <c r="H40" s="57"/>
      <c r="I40" s="57" t="s">
        <v>15</v>
      </c>
      <c r="J40" s="57"/>
      <c r="K40" s="57"/>
      <c r="L40" s="5"/>
      <c r="T40" s="7"/>
    </row>
    <row r="41" spans="2:20" s="8" customFormat="1" ht="15.75" hidden="1">
      <c r="B41" s="9"/>
      <c r="I41" s="44" t="s">
        <v>14</v>
      </c>
      <c r="J41" s="44"/>
      <c r="K41" s="44"/>
      <c r="T41" s="10"/>
    </row>
    <row r="42" spans="2:20" s="8" customFormat="1" ht="30" customHeight="1" hidden="1">
      <c r="B42" s="9"/>
      <c r="I42" s="27"/>
      <c r="J42" s="27"/>
      <c r="T42" s="10"/>
    </row>
    <row r="43" spans="2:20" s="8" customFormat="1" ht="30" customHeight="1" hidden="1">
      <c r="B43" s="9"/>
      <c r="I43" s="27"/>
      <c r="J43" s="27"/>
      <c r="T43" s="10"/>
    </row>
    <row r="44" spans="2:20" s="8" customFormat="1" ht="30" customHeight="1" hidden="1">
      <c r="B44" s="9"/>
      <c r="I44" s="27"/>
      <c r="J44" s="27"/>
      <c r="T44" s="10"/>
    </row>
    <row r="45" spans="1:20" s="8" customFormat="1" ht="15.75" hidden="1">
      <c r="A45" s="59" t="s">
        <v>11</v>
      </c>
      <c r="B45" s="59"/>
      <c r="C45" s="59"/>
      <c r="D45" s="59" t="s">
        <v>18</v>
      </c>
      <c r="E45" s="59"/>
      <c r="F45" s="59" t="s">
        <v>16</v>
      </c>
      <c r="G45" s="59"/>
      <c r="H45" s="59"/>
      <c r="I45" s="59" t="s">
        <v>8</v>
      </c>
      <c r="J45" s="59"/>
      <c r="K45" s="59"/>
      <c r="L45" s="11"/>
      <c r="M45" s="11"/>
      <c r="T45" s="10"/>
    </row>
  </sheetData>
  <sheetProtection/>
  <mergeCells count="30">
    <mergeCell ref="A40:C40"/>
    <mergeCell ref="D40:E40"/>
    <mergeCell ref="F40:H40"/>
    <mergeCell ref="A45:C45"/>
    <mergeCell ref="D45:E45"/>
    <mergeCell ref="F45:H45"/>
    <mergeCell ref="A38:B38"/>
    <mergeCell ref="H38:I38"/>
    <mergeCell ref="A39:B39"/>
    <mergeCell ref="H39:I39"/>
    <mergeCell ref="A5:K5"/>
    <mergeCell ref="C7:C8"/>
    <mergeCell ref="I41:K41"/>
    <mergeCell ref="I45:K45"/>
    <mergeCell ref="E7:E8"/>
    <mergeCell ref="F7:F8"/>
    <mergeCell ref="G7:G8"/>
    <mergeCell ref="J7:J8"/>
    <mergeCell ref="K7:K8"/>
    <mergeCell ref="I40:K40"/>
    <mergeCell ref="A1:D1"/>
    <mergeCell ref="B7:B8"/>
    <mergeCell ref="H7:H8"/>
    <mergeCell ref="I7:I8"/>
    <mergeCell ref="A7:A8"/>
    <mergeCell ref="D7:D8"/>
    <mergeCell ref="E1:K1"/>
    <mergeCell ref="E2:K2"/>
    <mergeCell ref="E3:K3"/>
    <mergeCell ref="A2:D2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 8.1 Version 2</cp:lastModifiedBy>
  <cp:lastPrinted>2019-11-05T03:37:39Z</cp:lastPrinted>
  <dcterms:created xsi:type="dcterms:W3CDTF">2004-10-19T15:07:24Z</dcterms:created>
  <dcterms:modified xsi:type="dcterms:W3CDTF">2019-11-05T03:37:50Z</dcterms:modified>
  <cp:category/>
  <cp:version/>
  <cp:contentType/>
  <cp:contentStatus/>
</cp:coreProperties>
</file>