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<sst xmlns="http://schemas.openxmlformats.org/spreadsheetml/2006/main" count="281" uniqueCount="195">
  <si>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</si>
  <si>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</si>
  <si>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</si>
  <si>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</si>
  <si>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</si>
  <si>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</si>
  <si>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</si>
  <si>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</si>
  <si>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</si>
  <si>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</si>
  <si>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</si>
  <si>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</si>
  <si>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</si>
  <si>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</si>
  <si>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</si>
  <si>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</si>
  <si>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</si>
  <si>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</si>
  <si>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</si>
  <si>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</si>
  <si>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</si>
  <si>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</si>
  <si>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</si>
  <si>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</si>
  <si>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</si>
  <si>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</si>
  <si>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</si>
  <si>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</si>
  <si>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</si>
  <si>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</si>
  <si>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</si>
  <si>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</si>
  <si>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ITA.80A</t>
  </si>
  <si>
    <t>ỨNG DỤNG CNTT CƠ BẢN - LỚP ITA.80A</t>
  </si>
  <si>
    <t>2121617282</t>
  </si>
  <si>
    <t>80A01</t>
  </si>
  <si>
    <t xml:space="preserve">Trần Sơn </t>
  </si>
  <si>
    <t>Anh</t>
  </si>
  <si>
    <t>01/05/1997</t>
  </si>
  <si>
    <t>Quảng Ngãi</t>
  </si>
  <si>
    <t>ITA.80A</t>
  </si>
  <si>
    <t>2226521306</t>
  </si>
  <si>
    <t>80A02</t>
  </si>
  <si>
    <t xml:space="preserve">Nguyễn Thị Ánh </t>
  </si>
  <si>
    <t>Bình</t>
  </si>
  <si>
    <t>02/09/1981</t>
  </si>
  <si>
    <t>Đà Nẵng</t>
  </si>
  <si>
    <t>2220269014</t>
  </si>
  <si>
    <t>80A03</t>
  </si>
  <si>
    <t xml:space="preserve">Huỳnh Thị </t>
  </si>
  <si>
    <t>Duyên</t>
  </si>
  <si>
    <t>12/01/1998</t>
  </si>
  <si>
    <t>Quảng Nam</t>
  </si>
  <si>
    <t>2220523187</t>
  </si>
  <si>
    <t>80A04</t>
  </si>
  <si>
    <t xml:space="preserve">Trần Thị Thúy </t>
  </si>
  <si>
    <t>Hằng</t>
  </si>
  <si>
    <t>06/08/1998</t>
  </si>
  <si>
    <t>Quảng Trị</t>
  </si>
  <si>
    <t>2220523071</t>
  </si>
  <si>
    <t>80A05</t>
  </si>
  <si>
    <t xml:space="preserve">Lê Thị Hồng </t>
  </si>
  <si>
    <t>Hạnh</t>
  </si>
  <si>
    <t>11/08/1998</t>
  </si>
  <si>
    <t>2226521350</t>
  </si>
  <si>
    <t>80A06</t>
  </si>
  <si>
    <t xml:space="preserve">Hoàng Thị Thanh </t>
  </si>
  <si>
    <t>Hương</t>
  </si>
  <si>
    <t>26/07/1982</t>
  </si>
  <si>
    <t>2220253335</t>
  </si>
  <si>
    <t>80A07</t>
  </si>
  <si>
    <t xml:space="preserve">Nguyễn Thị </t>
  </si>
  <si>
    <t>26/03/1998</t>
  </si>
  <si>
    <t>2220716796</t>
  </si>
  <si>
    <t>80A09</t>
  </si>
  <si>
    <t xml:space="preserve">Thái Thị Ánh </t>
  </si>
  <si>
    <t>Linh</t>
  </si>
  <si>
    <t>06/09/1998</t>
  </si>
  <si>
    <t>DakLak</t>
  </si>
  <si>
    <t>2220265392</t>
  </si>
  <si>
    <t>80A10</t>
  </si>
  <si>
    <t xml:space="preserve">Thái Thị Trà </t>
  </si>
  <si>
    <t>My</t>
  </si>
  <si>
    <t>25/08/1998</t>
  </si>
  <si>
    <t>2220214414</t>
  </si>
  <si>
    <t>80A11</t>
  </si>
  <si>
    <t xml:space="preserve">Nguyễn Thị Na </t>
  </si>
  <si>
    <t>Na</t>
  </si>
  <si>
    <t>02/05/1998</t>
  </si>
  <si>
    <t>2220863741</t>
  </si>
  <si>
    <t>80A12</t>
  </si>
  <si>
    <t xml:space="preserve">Hồng Bảo </t>
  </si>
  <si>
    <t>Ngân</t>
  </si>
  <si>
    <t>12/08/1998</t>
  </si>
  <si>
    <t>Gia Lai</t>
  </si>
  <si>
    <t>2220863856</t>
  </si>
  <si>
    <t>80A13</t>
  </si>
  <si>
    <t xml:space="preserve">Võ Thị Kim </t>
  </si>
  <si>
    <t>02/01/1998</t>
  </si>
  <si>
    <t>2220244556</t>
  </si>
  <si>
    <t>80A15</t>
  </si>
  <si>
    <t xml:space="preserve">Hoàng Thị Kim </t>
  </si>
  <si>
    <t>Oanh</t>
  </si>
  <si>
    <t>18/04/1998</t>
  </si>
  <si>
    <t>2221716939</t>
  </si>
  <si>
    <t>80A16</t>
  </si>
  <si>
    <t xml:space="preserve">Đào Hùng </t>
  </si>
  <si>
    <t>Phú</t>
  </si>
  <si>
    <t>28/07/1998</t>
  </si>
  <si>
    <t>197410303</t>
  </si>
  <si>
    <t>80A18</t>
  </si>
  <si>
    <t xml:space="preserve">Văn Thiên </t>
  </si>
  <si>
    <t>Sơn</t>
  </si>
  <si>
    <t>11/04/1998</t>
  </si>
  <si>
    <t>2221716989</t>
  </si>
  <si>
    <t>80A20</t>
  </si>
  <si>
    <t xml:space="preserve">Nguyễn Phùng Diệp Thiên </t>
  </si>
  <si>
    <t>Tân</t>
  </si>
  <si>
    <t>30/05/1998</t>
  </si>
  <si>
    <t>2221217659</t>
  </si>
  <si>
    <t>80A21</t>
  </si>
  <si>
    <t xml:space="preserve">Nguyễn Nho </t>
  </si>
  <si>
    <t>Thiện</t>
  </si>
  <si>
    <t>15/08/1998</t>
  </si>
  <si>
    <t>2220253315</t>
  </si>
  <si>
    <t>80A22</t>
  </si>
  <si>
    <t xml:space="preserve">Nguyễn Thị Thanh </t>
  </si>
  <si>
    <t>Thúy</t>
  </si>
  <si>
    <t>22/02/1998</t>
  </si>
  <si>
    <t>2120524784</t>
  </si>
  <si>
    <t>80A23</t>
  </si>
  <si>
    <t xml:space="preserve">Phạm Thị Quý </t>
  </si>
  <si>
    <t>Thùy</t>
  </si>
  <si>
    <t>2120528698</t>
  </si>
  <si>
    <t>80A24</t>
  </si>
  <si>
    <t xml:space="preserve">Phạm Ngọc Thúy </t>
  </si>
  <si>
    <t>Tiên</t>
  </si>
  <si>
    <t>20/07/1997</t>
  </si>
  <si>
    <t>Phú Yên</t>
  </si>
  <si>
    <t>2221217678</t>
  </si>
  <si>
    <t>80A25</t>
  </si>
  <si>
    <t xml:space="preserve">Lê Trần Khả </t>
  </si>
  <si>
    <t>Tín</t>
  </si>
  <si>
    <t>15/01/1998</t>
  </si>
  <si>
    <t>Bình Định</t>
  </si>
  <si>
    <t>2226521447</t>
  </si>
  <si>
    <t>80A26</t>
  </si>
  <si>
    <t xml:space="preserve">Phan Thị Bích </t>
  </si>
  <si>
    <t>Trâm</t>
  </si>
  <si>
    <t>12/05/1995</t>
  </si>
  <si>
    <t>2120529292</t>
  </si>
  <si>
    <t>80A28</t>
  </si>
  <si>
    <t xml:space="preserve">Cao Thị Cẩm </t>
  </si>
  <si>
    <t>Trang</t>
  </si>
  <si>
    <t>11/01/1996</t>
  </si>
  <si>
    <t>2220868120</t>
  </si>
  <si>
    <t>80A30</t>
  </si>
  <si>
    <t xml:space="preserve">Hồ Thị Mai </t>
  </si>
  <si>
    <t>Trinh</t>
  </si>
  <si>
    <t>25/11/1998</t>
  </si>
  <si>
    <t>2220356517</t>
  </si>
  <si>
    <t>80A31</t>
  </si>
  <si>
    <t xml:space="preserve">Nguyễn Thanh </t>
  </si>
  <si>
    <t>Tú</t>
  </si>
  <si>
    <t>16/05/1998</t>
  </si>
  <si>
    <t>2220727430</t>
  </si>
  <si>
    <t>80A32</t>
  </si>
  <si>
    <t xml:space="preserve">Lương Thị Ánh </t>
  </si>
  <si>
    <t>Tuyết</t>
  </si>
  <si>
    <t>14/01/1998</t>
  </si>
  <si>
    <t>2221523231</t>
  </si>
  <si>
    <t>80A33</t>
  </si>
  <si>
    <t xml:space="preserve">Lương Đức </t>
  </si>
  <si>
    <t>Uy</t>
  </si>
  <si>
    <t>2220316334</t>
  </si>
  <si>
    <t>80A34</t>
  </si>
  <si>
    <t xml:space="preserve">Dương Hoàng Phương </t>
  </si>
  <si>
    <t>Uyên</t>
  </si>
  <si>
    <t>26/05/1996</t>
  </si>
  <si>
    <t>2226521469</t>
  </si>
  <si>
    <t>80A35</t>
  </si>
  <si>
    <t xml:space="preserve">Lương Thị Bích </t>
  </si>
  <si>
    <t>Vân</t>
  </si>
  <si>
    <t>05/04/1984</t>
  </si>
  <si>
    <t>Thái Nguyên</t>
  </si>
  <si>
    <t>2221326478</t>
  </si>
  <si>
    <t>80A37</t>
  </si>
  <si>
    <t xml:space="preserve">Ngô Đình </t>
  </si>
  <si>
    <t>Ý</t>
  </si>
  <si>
    <t>01/06/1998</t>
  </si>
  <si>
    <t>2220356519</t>
  </si>
  <si>
    <t>80A38</t>
  </si>
  <si>
    <t xml:space="preserve">Võ Thị Mỹ </t>
  </si>
  <si>
    <t>29/10/1998</t>
  </si>
  <si>
    <t>SỐ LƯỢNG: 31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</si>
</sst>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130" zoomScaleNormal="130" zoomScalePageLayoutView="0" workbookViewId="0" topLeftCell="A1">
      <selection activeCell="D61" sqref="D61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5.125" style="2" customWidth="1"/>
    <col min="5" max="5" width="9.25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1.625" style="37" customWidth="1"/>
    <col min="11" max="11" width="9.75390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3" t="s">
        <v>9</v>
      </c>
      <c r="B1" s="63"/>
      <c r="C1" s="63"/>
      <c r="D1" s="63"/>
      <c r="E1" s="64" t="s">
        <v>31</v>
      </c>
      <c r="F1" s="64"/>
      <c r="G1" s="64"/>
      <c r="H1" s="64"/>
      <c r="I1" s="64"/>
      <c r="J1" s="64"/>
      <c r="K1" s="64"/>
    </row>
    <row r="2" spans="1:11" ht="21" customHeight="1">
      <c r="A2" s="46" t="s">
        <v>10</v>
      </c>
      <c r="B2" s="46"/>
      <c r="C2" s="46"/>
      <c r="D2" s="46"/>
      <c r="E2" s="64" t="s">
        <v>33</v>
      </c>
      <c r="F2" s="64"/>
      <c r="G2" s="64"/>
      <c r="H2" s="64"/>
      <c r="I2" s="64"/>
      <c r="J2" s="64"/>
      <c r="K2" s="64"/>
    </row>
    <row r="3" spans="4:11" ht="21" customHeight="1">
      <c r="D3" s="4"/>
      <c r="E3" s="65" t="s">
        <v>194</v>
      </c>
      <c r="F3" s="65"/>
      <c r="G3" s="65"/>
      <c r="H3" s="65"/>
      <c r="I3" s="65"/>
      <c r="J3" s="65"/>
      <c r="K3" s="65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66" t="s">
        <v>30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9:10" ht="7.5" customHeight="1">
      <c r="I6" s="38"/>
      <c r="J6" s="38"/>
    </row>
    <row r="7" spans="1:11" s="3" customFormat="1" ht="32.25" customHeight="1">
      <c r="A7" s="55" t="s">
        <v>2</v>
      </c>
      <c r="B7" s="56" t="s">
        <v>18</v>
      </c>
      <c r="C7" s="58" t="s">
        <v>22</v>
      </c>
      <c r="D7" s="60" t="s">
        <v>0</v>
      </c>
      <c r="E7" s="61" t="s">
        <v>1</v>
      </c>
      <c r="F7" s="52" t="s">
        <v>12</v>
      </c>
      <c r="G7" s="52" t="s">
        <v>3</v>
      </c>
      <c r="H7" s="52" t="s">
        <v>4</v>
      </c>
      <c r="I7" s="53" t="s">
        <v>19</v>
      </c>
      <c r="J7" s="53" t="s">
        <v>20</v>
      </c>
      <c r="K7" s="52" t="s">
        <v>5</v>
      </c>
    </row>
    <row r="8" spans="1:11" s="3" customFormat="1" ht="32.25" customHeight="1">
      <c r="A8" s="55"/>
      <c r="B8" s="57"/>
      <c r="C8" s="59"/>
      <c r="D8" s="60"/>
      <c r="E8" s="61"/>
      <c r="F8" s="62"/>
      <c r="G8" s="52"/>
      <c r="H8" s="52"/>
      <c r="I8" s="53"/>
      <c r="J8" s="53"/>
      <c r="K8" s="52"/>
    </row>
    <row r="9" spans="1:11" s="3" customFormat="1" ht="38.25" customHeight="1">
      <c r="A9" s="18">
        <v>1</v>
      </c>
      <c r="B9" s="20" t="s">
        <v>34</v>
      </c>
      <c r="C9" s="45" t="s">
        <v>35</v>
      </c>
      <c r="D9" s="21" t="s">
        <v>36</v>
      </c>
      <c r="E9" s="22" t="s">
        <v>37</v>
      </c>
      <c r="F9" s="19" t="s">
        <v>38</v>
      </c>
      <c r="G9" s="20" t="s">
        <v>39</v>
      </c>
      <c r="H9" s="20" t="s">
        <v>40</v>
      </c>
      <c r="I9" s="31">
        <v>8.7</v>
      </c>
      <c r="J9" s="33">
        <v>7.1</v>
      </c>
      <c r="K9" s="17"/>
    </row>
    <row r="10" spans="1:11" s="3" customFormat="1" ht="38.25" customHeight="1">
      <c r="A10" s="18">
        <v>2</v>
      </c>
      <c r="B10" s="20" t="s">
        <v>41</v>
      </c>
      <c r="C10" s="45" t="s">
        <v>42</v>
      </c>
      <c r="D10" s="21" t="s">
        <v>43</v>
      </c>
      <c r="E10" s="22" t="s">
        <v>44</v>
      </c>
      <c r="F10" s="19" t="s">
        <v>45</v>
      </c>
      <c r="G10" s="20" t="s">
        <v>46</v>
      </c>
      <c r="H10" s="20" t="s">
        <v>40</v>
      </c>
      <c r="I10" s="31">
        <v>8.3</v>
      </c>
      <c r="J10" s="33">
        <v>8.8</v>
      </c>
      <c r="K10" s="17"/>
    </row>
    <row r="11" spans="1:11" s="3" customFormat="1" ht="38.25" customHeight="1">
      <c r="A11" s="18">
        <v>3</v>
      </c>
      <c r="B11" s="20" t="s">
        <v>47</v>
      </c>
      <c r="C11" s="45" t="s">
        <v>48</v>
      </c>
      <c r="D11" s="23" t="s">
        <v>49</v>
      </c>
      <c r="E11" s="24" t="s">
        <v>50</v>
      </c>
      <c r="F11" s="25" t="s">
        <v>51</v>
      </c>
      <c r="G11" s="26" t="s">
        <v>52</v>
      </c>
      <c r="H11" s="20" t="s">
        <v>40</v>
      </c>
      <c r="I11" s="31">
        <v>8.7</v>
      </c>
      <c r="J11" s="33">
        <v>8</v>
      </c>
      <c r="K11" s="17"/>
    </row>
    <row r="12" spans="1:11" s="3" customFormat="1" ht="38.25" customHeight="1">
      <c r="A12" s="18">
        <v>4</v>
      </c>
      <c r="B12" s="20" t="s">
        <v>53</v>
      </c>
      <c r="C12" s="45" t="s">
        <v>54</v>
      </c>
      <c r="D12" s="21" t="s">
        <v>55</v>
      </c>
      <c r="E12" s="22" t="s">
        <v>56</v>
      </c>
      <c r="F12" s="19" t="s">
        <v>57</v>
      </c>
      <c r="G12" s="20" t="s">
        <v>58</v>
      </c>
      <c r="H12" s="20" t="s">
        <v>40</v>
      </c>
      <c r="I12" s="31">
        <v>9.7</v>
      </c>
      <c r="J12" s="33">
        <v>9</v>
      </c>
      <c r="K12" s="17"/>
    </row>
    <row r="13" spans="1:11" s="3" customFormat="1" ht="38.25" customHeight="1">
      <c r="A13" s="18">
        <v>5</v>
      </c>
      <c r="B13" s="39" t="s">
        <v>59</v>
      </c>
      <c r="C13" s="45" t="s">
        <v>60</v>
      </c>
      <c r="D13" s="21" t="s">
        <v>61</v>
      </c>
      <c r="E13" s="22" t="s">
        <v>62</v>
      </c>
      <c r="F13" s="19" t="s">
        <v>63</v>
      </c>
      <c r="G13" s="20" t="s">
        <v>58</v>
      </c>
      <c r="H13" s="20" t="s">
        <v>40</v>
      </c>
      <c r="I13" s="31">
        <v>9</v>
      </c>
      <c r="J13" s="33">
        <v>9.3</v>
      </c>
      <c r="K13" s="17"/>
    </row>
    <row r="14" spans="1:11" s="3" customFormat="1" ht="38.25" customHeight="1">
      <c r="A14" s="18">
        <v>6</v>
      </c>
      <c r="B14" s="40" t="s">
        <v>64</v>
      </c>
      <c r="C14" s="45" t="s">
        <v>65</v>
      </c>
      <c r="D14" s="21" t="s">
        <v>66</v>
      </c>
      <c r="E14" s="22" t="s">
        <v>67</v>
      </c>
      <c r="F14" s="19" t="s">
        <v>68</v>
      </c>
      <c r="G14" s="20" t="s">
        <v>46</v>
      </c>
      <c r="H14" s="20" t="s">
        <v>40</v>
      </c>
      <c r="I14" s="31">
        <v>8.3</v>
      </c>
      <c r="J14" s="33">
        <v>6.8</v>
      </c>
      <c r="K14" s="17"/>
    </row>
    <row r="15" spans="1:11" s="3" customFormat="1" ht="38.25" customHeight="1">
      <c r="A15" s="18">
        <v>7</v>
      </c>
      <c r="B15" s="41" t="s">
        <v>69</v>
      </c>
      <c r="C15" s="45" t="s">
        <v>70</v>
      </c>
      <c r="D15" s="21" t="s">
        <v>71</v>
      </c>
      <c r="E15" s="22" t="s">
        <v>67</v>
      </c>
      <c r="F15" s="41" t="s">
        <v>72</v>
      </c>
      <c r="G15" s="41" t="s">
        <v>58</v>
      </c>
      <c r="H15" s="20" t="s">
        <v>40</v>
      </c>
      <c r="I15" s="31">
        <v>9</v>
      </c>
      <c r="J15" s="33">
        <v>9.5</v>
      </c>
      <c r="K15" s="17"/>
    </row>
    <row r="16" spans="1:11" s="3" customFormat="1" ht="38.25" customHeight="1">
      <c r="A16" s="18">
        <v>8</v>
      </c>
      <c r="B16" s="41" t="s">
        <v>73</v>
      </c>
      <c r="C16" s="45" t="s">
        <v>74</v>
      </c>
      <c r="D16" s="21" t="s">
        <v>75</v>
      </c>
      <c r="E16" s="22" t="s">
        <v>76</v>
      </c>
      <c r="F16" s="41" t="s">
        <v>77</v>
      </c>
      <c r="G16" s="41" t="s">
        <v>78</v>
      </c>
      <c r="H16" s="20" t="s">
        <v>40</v>
      </c>
      <c r="I16" s="31">
        <v>7</v>
      </c>
      <c r="J16" s="33">
        <v>5</v>
      </c>
      <c r="K16" s="17"/>
    </row>
    <row r="17" spans="1:11" s="3" customFormat="1" ht="38.25" customHeight="1">
      <c r="A17" s="18">
        <v>9</v>
      </c>
      <c r="B17" s="41" t="s">
        <v>79</v>
      </c>
      <c r="C17" s="45" t="s">
        <v>80</v>
      </c>
      <c r="D17" s="21" t="s">
        <v>81</v>
      </c>
      <c r="E17" s="22" t="s">
        <v>82</v>
      </c>
      <c r="F17" s="41" t="s">
        <v>83</v>
      </c>
      <c r="G17" s="41" t="s">
        <v>58</v>
      </c>
      <c r="H17" s="20" t="s">
        <v>40</v>
      </c>
      <c r="I17" s="31">
        <v>8</v>
      </c>
      <c r="J17" s="33">
        <v>6</v>
      </c>
      <c r="K17" s="17"/>
    </row>
    <row r="18" spans="1:11" s="3" customFormat="1" ht="38.25" customHeight="1">
      <c r="A18" s="18">
        <v>10</v>
      </c>
      <c r="B18" s="41" t="s">
        <v>84</v>
      </c>
      <c r="C18" s="45" t="s">
        <v>85</v>
      </c>
      <c r="D18" s="21" t="s">
        <v>86</v>
      </c>
      <c r="E18" s="22" t="s">
        <v>87</v>
      </c>
      <c r="F18" s="41" t="s">
        <v>88</v>
      </c>
      <c r="G18" s="41" t="s">
        <v>39</v>
      </c>
      <c r="H18" s="20" t="s">
        <v>40</v>
      </c>
      <c r="I18" s="31">
        <v>8.3</v>
      </c>
      <c r="J18" s="33">
        <v>6.1</v>
      </c>
      <c r="K18" s="17"/>
    </row>
    <row r="19" spans="1:11" s="3" customFormat="1" ht="38.25" customHeight="1">
      <c r="A19" s="18">
        <v>11</v>
      </c>
      <c r="B19" s="41" t="s">
        <v>89</v>
      </c>
      <c r="C19" s="45" t="s">
        <v>90</v>
      </c>
      <c r="D19" s="21" t="s">
        <v>91</v>
      </c>
      <c r="E19" s="22" t="s">
        <v>92</v>
      </c>
      <c r="F19" s="41" t="s">
        <v>93</v>
      </c>
      <c r="G19" s="41" t="s">
        <v>94</v>
      </c>
      <c r="H19" s="20" t="s">
        <v>40</v>
      </c>
      <c r="I19" s="31">
        <v>8</v>
      </c>
      <c r="J19" s="33">
        <v>7.8</v>
      </c>
      <c r="K19" s="17"/>
    </row>
    <row r="20" spans="1:11" s="3" customFormat="1" ht="38.25" customHeight="1">
      <c r="A20" s="18">
        <v>12</v>
      </c>
      <c r="B20" s="41" t="s">
        <v>95</v>
      </c>
      <c r="C20" s="45" t="s">
        <v>96</v>
      </c>
      <c r="D20" s="21" t="s">
        <v>97</v>
      </c>
      <c r="E20" s="22" t="s">
        <v>92</v>
      </c>
      <c r="F20" s="41" t="s">
        <v>98</v>
      </c>
      <c r="G20" s="41" t="s">
        <v>94</v>
      </c>
      <c r="H20" s="20" t="s">
        <v>40</v>
      </c>
      <c r="I20" s="31">
        <v>7.3</v>
      </c>
      <c r="J20" s="33">
        <v>5.9</v>
      </c>
      <c r="K20" s="17"/>
    </row>
    <row r="21" spans="1:11" s="3" customFormat="1" ht="38.25" customHeight="1">
      <c r="A21" s="18">
        <v>13</v>
      </c>
      <c r="B21" s="41" t="s">
        <v>99</v>
      </c>
      <c r="C21" s="45" t="s">
        <v>100</v>
      </c>
      <c r="D21" s="21" t="s">
        <v>101</v>
      </c>
      <c r="E21" s="22" t="s">
        <v>102</v>
      </c>
      <c r="F21" s="41" t="s">
        <v>103</v>
      </c>
      <c r="G21" s="41" t="s">
        <v>58</v>
      </c>
      <c r="H21" s="20" t="s">
        <v>40</v>
      </c>
      <c r="I21" s="31">
        <v>7.3</v>
      </c>
      <c r="J21" s="33">
        <v>8</v>
      </c>
      <c r="K21" s="17"/>
    </row>
    <row r="22" spans="1:11" s="3" customFormat="1" ht="38.25" customHeight="1">
      <c r="A22" s="18">
        <v>14</v>
      </c>
      <c r="B22" s="41" t="s">
        <v>104</v>
      </c>
      <c r="C22" s="45" t="s">
        <v>105</v>
      </c>
      <c r="D22" s="21" t="s">
        <v>106</v>
      </c>
      <c r="E22" s="22" t="s">
        <v>107</v>
      </c>
      <c r="F22" s="41" t="s">
        <v>108</v>
      </c>
      <c r="G22" s="41" t="s">
        <v>94</v>
      </c>
      <c r="H22" s="20" t="s">
        <v>40</v>
      </c>
      <c r="I22" s="31">
        <v>8.3</v>
      </c>
      <c r="J22" s="33">
        <v>7.5</v>
      </c>
      <c r="K22" s="17"/>
    </row>
    <row r="23" spans="1:11" s="3" customFormat="1" ht="38.25" customHeight="1">
      <c r="A23" s="18">
        <v>15</v>
      </c>
      <c r="B23" s="41" t="s">
        <v>109</v>
      </c>
      <c r="C23" s="45" t="s">
        <v>110</v>
      </c>
      <c r="D23" s="21" t="s">
        <v>111</v>
      </c>
      <c r="E23" s="22" t="s">
        <v>112</v>
      </c>
      <c r="F23" s="41" t="s">
        <v>113</v>
      </c>
      <c r="G23" s="41" t="s">
        <v>58</v>
      </c>
      <c r="H23" s="20" t="s">
        <v>40</v>
      </c>
      <c r="I23" s="31">
        <v>9</v>
      </c>
      <c r="J23" s="33">
        <v>9.5</v>
      </c>
      <c r="K23" s="17"/>
    </row>
    <row r="24" spans="1:11" s="3" customFormat="1" ht="38.25" customHeight="1">
      <c r="A24" s="18">
        <v>16</v>
      </c>
      <c r="B24" s="41" t="s">
        <v>114</v>
      </c>
      <c r="C24" s="45" t="s">
        <v>115</v>
      </c>
      <c r="D24" s="21" t="s">
        <v>116</v>
      </c>
      <c r="E24" s="22" t="s">
        <v>117</v>
      </c>
      <c r="F24" s="41" t="s">
        <v>118</v>
      </c>
      <c r="G24" s="41" t="s">
        <v>46</v>
      </c>
      <c r="H24" s="20" t="s">
        <v>40</v>
      </c>
      <c r="I24" s="31">
        <v>8.7</v>
      </c>
      <c r="J24" s="33">
        <v>8</v>
      </c>
      <c r="K24" s="17"/>
    </row>
    <row r="25" spans="1:11" s="3" customFormat="1" ht="38.25" customHeight="1">
      <c r="A25" s="18">
        <v>17</v>
      </c>
      <c r="B25" s="41" t="s">
        <v>119</v>
      </c>
      <c r="C25" s="45" t="s">
        <v>120</v>
      </c>
      <c r="D25" s="21" t="s">
        <v>121</v>
      </c>
      <c r="E25" s="22" t="s">
        <v>122</v>
      </c>
      <c r="F25" s="41" t="s">
        <v>123</v>
      </c>
      <c r="G25" s="41" t="s">
        <v>52</v>
      </c>
      <c r="H25" s="20" t="s">
        <v>40</v>
      </c>
      <c r="I25" s="31">
        <v>7.3</v>
      </c>
      <c r="J25" s="33">
        <v>7.5</v>
      </c>
      <c r="K25" s="17"/>
    </row>
    <row r="26" spans="1:11" s="3" customFormat="1" ht="38.25" customHeight="1">
      <c r="A26" s="18">
        <v>18</v>
      </c>
      <c r="B26" s="41" t="s">
        <v>124</v>
      </c>
      <c r="C26" s="45" t="s">
        <v>125</v>
      </c>
      <c r="D26" s="21" t="s">
        <v>126</v>
      </c>
      <c r="E26" s="22" t="s">
        <v>127</v>
      </c>
      <c r="F26" s="41" t="s">
        <v>128</v>
      </c>
      <c r="G26" s="41" t="s">
        <v>39</v>
      </c>
      <c r="H26" s="20" t="s">
        <v>40</v>
      </c>
      <c r="I26" s="31">
        <v>9.3</v>
      </c>
      <c r="J26" s="33">
        <v>6.3</v>
      </c>
      <c r="K26" s="17"/>
    </row>
    <row r="27" spans="1:11" s="3" customFormat="1" ht="38.25" customHeight="1">
      <c r="A27" s="18">
        <v>19</v>
      </c>
      <c r="B27" s="41" t="s">
        <v>129</v>
      </c>
      <c r="C27" s="45" t="s">
        <v>130</v>
      </c>
      <c r="D27" s="21" t="s">
        <v>131</v>
      </c>
      <c r="E27" s="22" t="s">
        <v>132</v>
      </c>
      <c r="F27" s="41" t="s">
        <v>38</v>
      </c>
      <c r="G27" s="41" t="s">
        <v>52</v>
      </c>
      <c r="H27" s="20" t="s">
        <v>40</v>
      </c>
      <c r="I27" s="31">
        <v>7</v>
      </c>
      <c r="J27" s="33">
        <v>7</v>
      </c>
      <c r="K27" s="17"/>
    </row>
    <row r="28" spans="1:11" s="3" customFormat="1" ht="38.25" customHeight="1">
      <c r="A28" s="18">
        <v>20</v>
      </c>
      <c r="B28" s="20" t="s">
        <v>133</v>
      </c>
      <c r="C28" s="45" t="s">
        <v>134</v>
      </c>
      <c r="D28" s="21" t="s">
        <v>135</v>
      </c>
      <c r="E28" s="22" t="s">
        <v>136</v>
      </c>
      <c r="F28" s="19" t="s">
        <v>137</v>
      </c>
      <c r="G28" s="20" t="s">
        <v>138</v>
      </c>
      <c r="H28" s="20" t="s">
        <v>40</v>
      </c>
      <c r="I28" s="31">
        <v>8.3</v>
      </c>
      <c r="J28" s="33">
        <v>7.3</v>
      </c>
      <c r="K28" s="17"/>
    </row>
    <row r="29" spans="1:11" s="3" customFormat="1" ht="38.25" customHeight="1">
      <c r="A29" s="18">
        <v>21</v>
      </c>
      <c r="B29" s="20" t="s">
        <v>139</v>
      </c>
      <c r="C29" s="45" t="s">
        <v>140</v>
      </c>
      <c r="D29" s="21" t="s">
        <v>141</v>
      </c>
      <c r="E29" s="22" t="s">
        <v>142</v>
      </c>
      <c r="F29" s="19" t="s">
        <v>143</v>
      </c>
      <c r="G29" s="20" t="s">
        <v>144</v>
      </c>
      <c r="H29" s="20" t="s">
        <v>40</v>
      </c>
      <c r="I29" s="31">
        <v>7.7</v>
      </c>
      <c r="J29" s="33">
        <v>8.8</v>
      </c>
      <c r="K29" s="17"/>
    </row>
    <row r="30" spans="1:11" s="3" customFormat="1" ht="38.25" customHeight="1">
      <c r="A30" s="18">
        <v>22</v>
      </c>
      <c r="B30" s="41" t="s">
        <v>145</v>
      </c>
      <c r="C30" s="45" t="s">
        <v>146</v>
      </c>
      <c r="D30" s="23" t="s">
        <v>147</v>
      </c>
      <c r="E30" s="24" t="s">
        <v>148</v>
      </c>
      <c r="F30" s="41" t="s">
        <v>149</v>
      </c>
      <c r="G30" s="41" t="s">
        <v>52</v>
      </c>
      <c r="H30" s="20" t="s">
        <v>40</v>
      </c>
      <c r="I30" s="31">
        <v>8.7</v>
      </c>
      <c r="J30" s="33">
        <v>6</v>
      </c>
      <c r="K30" s="17"/>
    </row>
    <row r="31" spans="1:11" s="3" customFormat="1" ht="38.25" customHeight="1">
      <c r="A31" s="18">
        <v>23</v>
      </c>
      <c r="B31" s="20" t="s">
        <v>150</v>
      </c>
      <c r="C31" s="45" t="s">
        <v>151</v>
      </c>
      <c r="D31" s="21" t="s">
        <v>152</v>
      </c>
      <c r="E31" s="22" t="s">
        <v>153</v>
      </c>
      <c r="F31" s="19" t="s">
        <v>154</v>
      </c>
      <c r="G31" s="20" t="s">
        <v>78</v>
      </c>
      <c r="H31" s="20" t="s">
        <v>40</v>
      </c>
      <c r="I31" s="31">
        <v>7.7</v>
      </c>
      <c r="J31" s="33">
        <v>9</v>
      </c>
      <c r="K31" s="17"/>
    </row>
    <row r="32" spans="1:11" s="3" customFormat="1" ht="38.25" customHeight="1">
      <c r="A32" s="18">
        <v>24</v>
      </c>
      <c r="B32" s="20" t="s">
        <v>155</v>
      </c>
      <c r="C32" s="45" t="s">
        <v>156</v>
      </c>
      <c r="D32" s="21" t="s">
        <v>157</v>
      </c>
      <c r="E32" s="22" t="s">
        <v>158</v>
      </c>
      <c r="F32" s="19" t="s">
        <v>159</v>
      </c>
      <c r="G32" s="20" t="s">
        <v>52</v>
      </c>
      <c r="H32" s="20" t="s">
        <v>40</v>
      </c>
      <c r="I32" s="31">
        <v>6</v>
      </c>
      <c r="J32" s="33">
        <v>6.9</v>
      </c>
      <c r="K32" s="17"/>
    </row>
    <row r="33" spans="1:11" s="3" customFormat="1" ht="38.25" customHeight="1">
      <c r="A33" s="18">
        <v>25</v>
      </c>
      <c r="B33" s="20" t="s">
        <v>160</v>
      </c>
      <c r="C33" s="45" t="s">
        <v>161</v>
      </c>
      <c r="D33" s="21" t="s">
        <v>162</v>
      </c>
      <c r="E33" s="22" t="s">
        <v>163</v>
      </c>
      <c r="F33" s="19" t="s">
        <v>164</v>
      </c>
      <c r="G33" s="20" t="s">
        <v>46</v>
      </c>
      <c r="H33" s="20" t="s">
        <v>40</v>
      </c>
      <c r="I33" s="31">
        <v>8</v>
      </c>
      <c r="J33" s="33">
        <v>7.5</v>
      </c>
      <c r="K33" s="17"/>
    </row>
    <row r="34" spans="1:11" s="3" customFormat="1" ht="38.25" customHeight="1">
      <c r="A34" s="18">
        <v>26</v>
      </c>
      <c r="B34" s="20" t="s">
        <v>165</v>
      </c>
      <c r="C34" s="45" t="s">
        <v>166</v>
      </c>
      <c r="D34" s="21" t="s">
        <v>167</v>
      </c>
      <c r="E34" s="22" t="s">
        <v>168</v>
      </c>
      <c r="F34" s="19" t="s">
        <v>169</v>
      </c>
      <c r="G34" s="20" t="s">
        <v>46</v>
      </c>
      <c r="H34" s="20" t="s">
        <v>40</v>
      </c>
      <c r="I34" s="31">
        <v>7.7</v>
      </c>
      <c r="J34" s="33">
        <v>6.5</v>
      </c>
      <c r="K34" s="17"/>
    </row>
    <row r="35" spans="1:11" s="3" customFormat="1" ht="38.25" customHeight="1">
      <c r="A35" s="18">
        <v>27</v>
      </c>
      <c r="B35" s="20" t="s">
        <v>170</v>
      </c>
      <c r="C35" s="45" t="s">
        <v>171</v>
      </c>
      <c r="D35" s="21" t="s">
        <v>172</v>
      </c>
      <c r="E35" s="22" t="s">
        <v>173</v>
      </c>
      <c r="F35" s="19" t="s">
        <v>108</v>
      </c>
      <c r="G35" s="20" t="s">
        <v>94</v>
      </c>
      <c r="H35" s="20" t="s">
        <v>40</v>
      </c>
      <c r="I35" s="31">
        <v>8</v>
      </c>
      <c r="J35" s="33">
        <v>8</v>
      </c>
      <c r="K35" s="17"/>
    </row>
    <row r="36" spans="1:11" s="3" customFormat="1" ht="38.25" customHeight="1">
      <c r="A36" s="18">
        <v>28</v>
      </c>
      <c r="B36" s="20" t="s">
        <v>174</v>
      </c>
      <c r="C36" s="45" t="s">
        <v>175</v>
      </c>
      <c r="D36" s="21" t="s">
        <v>176</v>
      </c>
      <c r="E36" s="22" t="s">
        <v>177</v>
      </c>
      <c r="F36" s="19" t="s">
        <v>178</v>
      </c>
      <c r="G36" s="20" t="s">
        <v>138</v>
      </c>
      <c r="H36" s="20" t="s">
        <v>40</v>
      </c>
      <c r="I36" s="31">
        <v>7.7</v>
      </c>
      <c r="J36" s="33">
        <v>7.5</v>
      </c>
      <c r="K36" s="17"/>
    </row>
    <row r="37" spans="1:11" s="3" customFormat="1" ht="38.25" customHeight="1">
      <c r="A37" s="18">
        <v>29</v>
      </c>
      <c r="B37" s="20" t="s">
        <v>179</v>
      </c>
      <c r="C37" s="45" t="s">
        <v>180</v>
      </c>
      <c r="D37" s="21" t="s">
        <v>181</v>
      </c>
      <c r="E37" s="22" t="s">
        <v>182</v>
      </c>
      <c r="F37" s="19" t="s">
        <v>183</v>
      </c>
      <c r="G37" s="20" t="s">
        <v>184</v>
      </c>
      <c r="H37" s="20" t="s">
        <v>40</v>
      </c>
      <c r="I37" s="31">
        <v>8</v>
      </c>
      <c r="J37" s="33">
        <v>6.5</v>
      </c>
      <c r="K37" s="17"/>
    </row>
    <row r="38" spans="1:11" s="3" customFormat="1" ht="38.25" customHeight="1">
      <c r="A38" s="18">
        <v>30</v>
      </c>
      <c r="B38" s="20" t="s">
        <v>185</v>
      </c>
      <c r="C38" s="45" t="s">
        <v>186</v>
      </c>
      <c r="D38" s="21" t="s">
        <v>187</v>
      </c>
      <c r="E38" s="22" t="s">
        <v>188</v>
      </c>
      <c r="F38" s="19" t="s">
        <v>189</v>
      </c>
      <c r="G38" s="20" t="s">
        <v>52</v>
      </c>
      <c r="H38" s="20" t="s">
        <v>40</v>
      </c>
      <c r="I38" s="31">
        <v>8</v>
      </c>
      <c r="J38" s="33">
        <v>8</v>
      </c>
      <c r="K38" s="17"/>
    </row>
    <row r="39" spans="1:11" s="3" customFormat="1" ht="38.25" customHeight="1">
      <c r="A39" s="18">
        <v>31</v>
      </c>
      <c r="B39" s="20" t="s">
        <v>190</v>
      </c>
      <c r="C39" s="45" t="s">
        <v>191</v>
      </c>
      <c r="D39" s="21" t="s">
        <v>192</v>
      </c>
      <c r="E39" s="22" t="s">
        <v>188</v>
      </c>
      <c r="F39" s="19" t="s">
        <v>193</v>
      </c>
      <c r="G39" s="20" t="s">
        <v>46</v>
      </c>
      <c r="H39" s="20" t="s">
        <v>40</v>
      </c>
      <c r="I39" s="31">
        <v>7</v>
      </c>
      <c r="J39" s="33">
        <v>7.3</v>
      </c>
      <c r="K39" s="17"/>
    </row>
    <row r="40" spans="1:11" s="13" customFormat="1" ht="33" customHeight="1" hidden="1">
      <c r="A40" s="54" t="s">
        <v>23</v>
      </c>
      <c r="B40" s="54"/>
      <c r="C40" s="42">
        <v>38</v>
      </c>
      <c r="E40" s="14" t="s">
        <v>24</v>
      </c>
      <c r="F40" s="43">
        <f>COUNTA(E9:E39)</f>
        <v>31</v>
      </c>
      <c r="H40" s="54" t="s">
        <v>25</v>
      </c>
      <c r="I40" s="54"/>
      <c r="J40" s="44">
        <f>F40/C40*100%</f>
        <v>0.8157894736842105</v>
      </c>
      <c r="K40" s="15"/>
    </row>
    <row r="41" spans="1:11" s="12" customFormat="1" ht="24.75" customHeight="1" hidden="1">
      <c r="A41" s="48" t="s">
        <v>26</v>
      </c>
      <c r="B41" s="48"/>
      <c r="C41" s="42">
        <v>32</v>
      </c>
      <c r="E41" s="14" t="s">
        <v>27</v>
      </c>
      <c r="F41" s="43">
        <f>C40-F40</f>
        <v>7</v>
      </c>
      <c r="H41" s="49" t="s">
        <v>28</v>
      </c>
      <c r="I41" s="49"/>
      <c r="J41" s="44">
        <f>F41/C40*100%</f>
        <v>0.18421052631578946</v>
      </c>
      <c r="K41" s="15"/>
    </row>
    <row r="42" spans="1:20" s="6" customFormat="1" ht="33" customHeight="1" hidden="1">
      <c r="A42" s="50" t="s">
        <v>7</v>
      </c>
      <c r="B42" s="50"/>
      <c r="C42" s="50"/>
      <c r="D42" s="51" t="s">
        <v>6</v>
      </c>
      <c r="E42" s="51"/>
      <c r="F42" s="51" t="s">
        <v>13</v>
      </c>
      <c r="G42" s="51"/>
      <c r="H42" s="51"/>
      <c r="I42" s="51" t="s">
        <v>15</v>
      </c>
      <c r="J42" s="51"/>
      <c r="K42" s="51"/>
      <c r="L42" s="5"/>
      <c r="T42" s="7"/>
    </row>
    <row r="43" spans="2:20" s="8" customFormat="1" ht="21.75" customHeight="1" hidden="1">
      <c r="B43" s="9"/>
      <c r="I43" s="46" t="s">
        <v>14</v>
      </c>
      <c r="J43" s="46"/>
      <c r="K43" s="46"/>
      <c r="T43" s="10"/>
    </row>
    <row r="44" spans="2:20" s="8" customFormat="1" ht="30" customHeight="1" hidden="1">
      <c r="B44" s="9"/>
      <c r="I44" s="36"/>
      <c r="J44" s="36"/>
      <c r="T44" s="10"/>
    </row>
    <row r="45" spans="2:20" s="8" customFormat="1" ht="30" customHeight="1" hidden="1">
      <c r="B45" s="9"/>
      <c r="I45" s="36"/>
      <c r="J45" s="36"/>
      <c r="T45" s="10"/>
    </row>
    <row r="46" spans="2:20" s="8" customFormat="1" ht="30" customHeight="1" hidden="1">
      <c r="B46" s="9"/>
      <c r="I46" s="36"/>
      <c r="J46" s="36"/>
      <c r="T46" s="10"/>
    </row>
    <row r="47" spans="1:20" s="8" customFormat="1" ht="15.75" hidden="1">
      <c r="A47" s="47" t="s">
        <v>11</v>
      </c>
      <c r="B47" s="47"/>
      <c r="C47" s="47"/>
      <c r="D47" s="47" t="s">
        <v>17</v>
      </c>
      <c r="E47" s="47"/>
      <c r="F47" s="47" t="s">
        <v>16</v>
      </c>
      <c r="G47" s="47"/>
      <c r="H47" s="47"/>
      <c r="I47" s="47" t="s">
        <v>8</v>
      </c>
      <c r="J47" s="47"/>
      <c r="K47" s="47"/>
      <c r="L47" s="11"/>
      <c r="M47" s="11"/>
      <c r="T47" s="10"/>
    </row>
  </sheetData>
  <sheetProtection/>
  <mergeCells count="30">
    <mergeCell ref="A1:D1"/>
    <mergeCell ref="E1:K1"/>
    <mergeCell ref="A2:D2"/>
    <mergeCell ref="E2:K2"/>
    <mergeCell ref="E3:K3"/>
    <mergeCell ref="A5:K5"/>
    <mergeCell ref="A40:B40"/>
    <mergeCell ref="H40:I40"/>
    <mergeCell ref="A7:A8"/>
    <mergeCell ref="B7:B8"/>
    <mergeCell ref="C7:C8"/>
    <mergeCell ref="D7:D8"/>
    <mergeCell ref="E7:E8"/>
    <mergeCell ref="F7:F8"/>
    <mergeCell ref="I42:K42"/>
    <mergeCell ref="G7:G8"/>
    <mergeCell ref="H7:H8"/>
    <mergeCell ref="I7:I8"/>
    <mergeCell ref="J7:J8"/>
    <mergeCell ref="K7:K8"/>
    <mergeCell ref="I43:K43"/>
    <mergeCell ref="A47:C47"/>
    <mergeCell ref="D47:E47"/>
    <mergeCell ref="F47:H47"/>
    <mergeCell ref="I47:K47"/>
    <mergeCell ref="A41:B41"/>
    <mergeCell ref="H41:I41"/>
    <mergeCell ref="A42:C42"/>
    <mergeCell ref="D42:E42"/>
    <mergeCell ref="F42:H42"/>
  </mergeCells>
  <printOptions horizontalCentered="1"/>
  <pageMargins left="0" right="0" top="0.25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1">
      <selection activeCell="E1" sqref="E1:K1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3" t="s">
        <v>9</v>
      </c>
      <c r="B1" s="63"/>
      <c r="C1" s="63"/>
      <c r="D1" s="63"/>
      <c r="E1" s="64" t="s">
        <v>31</v>
      </c>
      <c r="F1" s="64"/>
      <c r="G1" s="64"/>
      <c r="H1" s="64"/>
      <c r="I1" s="64"/>
      <c r="J1" s="64"/>
      <c r="K1" s="64"/>
    </row>
    <row r="2" spans="1:11" ht="21" customHeight="1">
      <c r="A2" s="46" t="s">
        <v>10</v>
      </c>
      <c r="B2" s="46"/>
      <c r="C2" s="46"/>
      <c r="D2" s="46"/>
      <c r="E2" s="64" t="s">
        <v>32</v>
      </c>
      <c r="F2" s="64"/>
      <c r="G2" s="64"/>
      <c r="H2" s="64"/>
      <c r="I2" s="64"/>
      <c r="J2" s="64"/>
      <c r="K2" s="64"/>
    </row>
    <row r="3" spans="4:11" ht="21" customHeight="1">
      <c r="D3" s="4"/>
      <c r="E3" s="65" t="s">
        <v>29</v>
      </c>
      <c r="F3" s="65"/>
      <c r="G3" s="65"/>
      <c r="H3" s="65"/>
      <c r="I3" s="65"/>
      <c r="J3" s="65"/>
      <c r="K3" s="65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9:10" ht="7.5" customHeight="1">
      <c r="I6" s="38"/>
      <c r="J6" s="38"/>
    </row>
    <row r="7" spans="1:11" s="3" customFormat="1" ht="32.25" customHeight="1">
      <c r="A7" s="55" t="s">
        <v>2</v>
      </c>
      <c r="B7" s="56" t="s">
        <v>18</v>
      </c>
      <c r="C7" s="58" t="s">
        <v>22</v>
      </c>
      <c r="D7" s="60" t="s">
        <v>0</v>
      </c>
      <c r="E7" s="61" t="s">
        <v>1</v>
      </c>
      <c r="F7" s="52" t="s">
        <v>12</v>
      </c>
      <c r="G7" s="52" t="s">
        <v>3</v>
      </c>
      <c r="H7" s="52" t="s">
        <v>4</v>
      </c>
      <c r="I7" s="53" t="s">
        <v>19</v>
      </c>
      <c r="J7" s="53" t="s">
        <v>20</v>
      </c>
      <c r="K7" s="52" t="s">
        <v>5</v>
      </c>
    </row>
    <row r="8" spans="1:11" s="3" customFormat="1" ht="32.25" customHeight="1">
      <c r="A8" s="55"/>
      <c r="B8" s="57"/>
      <c r="C8" s="59"/>
      <c r="D8" s="60"/>
      <c r="E8" s="61"/>
      <c r="F8" s="62"/>
      <c r="G8" s="52"/>
      <c r="H8" s="52"/>
      <c r="I8" s="53"/>
      <c r="J8" s="53"/>
      <c r="K8" s="52"/>
    </row>
    <row r="9" spans="1:11" s="3" customFormat="1" ht="30.75" customHeight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>
      <c r="A52" s="54" t="s">
        <v>23</v>
      </c>
      <c r="B52" s="54"/>
      <c r="C52" s="42">
        <v>29</v>
      </c>
      <c r="E52" s="14" t="s">
        <v>24</v>
      </c>
      <c r="F52" s="43">
        <f>COUNTA(E9:E51)</f>
        <v>0</v>
      </c>
      <c r="H52" s="54" t="s">
        <v>25</v>
      </c>
      <c r="I52" s="54"/>
      <c r="J52" s="44">
        <f>F52/C52*100%</f>
        <v>0</v>
      </c>
      <c r="K52" s="15"/>
    </row>
    <row r="53" spans="1:11" s="12" customFormat="1" ht="24.75" customHeight="1">
      <c r="A53" s="48" t="s">
        <v>26</v>
      </c>
      <c r="B53" s="48"/>
      <c r="C53" s="42">
        <v>24</v>
      </c>
      <c r="E53" s="14" t="s">
        <v>27</v>
      </c>
      <c r="F53" s="43">
        <f>C52-F52</f>
        <v>29</v>
      </c>
      <c r="H53" s="49" t="s">
        <v>28</v>
      </c>
      <c r="I53" s="49"/>
      <c r="J53" s="44">
        <f>F53/C52*100%</f>
        <v>1</v>
      </c>
      <c r="K53" s="15"/>
    </row>
    <row r="54" spans="1:20" s="6" customFormat="1" ht="33" customHeight="1">
      <c r="A54" s="50" t="s">
        <v>7</v>
      </c>
      <c r="B54" s="50"/>
      <c r="C54" s="50"/>
      <c r="D54" s="51" t="s">
        <v>6</v>
      </c>
      <c r="E54" s="51"/>
      <c r="F54" s="51" t="s">
        <v>13</v>
      </c>
      <c r="G54" s="51"/>
      <c r="H54" s="51"/>
      <c r="I54" s="51" t="s">
        <v>15</v>
      </c>
      <c r="J54" s="51"/>
      <c r="K54" s="51"/>
      <c r="L54" s="5"/>
      <c r="T54" s="7"/>
    </row>
    <row r="55" spans="2:20" s="8" customFormat="1" ht="20.25" customHeight="1">
      <c r="B55" s="9"/>
      <c r="I55" s="46" t="s">
        <v>14</v>
      </c>
      <c r="J55" s="46"/>
      <c r="K55" s="46"/>
      <c r="T55" s="10"/>
    </row>
    <row r="56" spans="2:20" s="8" customFormat="1" ht="30" customHeight="1">
      <c r="B56" s="9"/>
      <c r="I56" s="36"/>
      <c r="J56" s="36"/>
      <c r="T56" s="10"/>
    </row>
    <row r="57" spans="2:20" s="8" customFormat="1" ht="30" customHeight="1">
      <c r="B57" s="9"/>
      <c r="I57" s="36"/>
      <c r="J57" s="36"/>
      <c r="T57" s="10"/>
    </row>
    <row r="58" spans="2:20" s="8" customFormat="1" ht="30" customHeight="1">
      <c r="B58" s="9"/>
      <c r="I58" s="36"/>
      <c r="J58" s="36"/>
      <c r="T58" s="10"/>
    </row>
    <row r="59" spans="1:20" s="8" customFormat="1" ht="15.75">
      <c r="A59" s="47" t="s">
        <v>11</v>
      </c>
      <c r="B59" s="47"/>
      <c r="C59" s="47"/>
      <c r="D59" s="47" t="s">
        <v>17</v>
      </c>
      <c r="E59" s="47"/>
      <c r="F59" s="47" t="s">
        <v>16</v>
      </c>
      <c r="G59" s="47"/>
      <c r="H59" s="47"/>
      <c r="I59" s="47" t="s">
        <v>8</v>
      </c>
      <c r="J59" s="47"/>
      <c r="K59" s="47"/>
      <c r="L59" s="11"/>
      <c r="M59" s="11"/>
      <c r="T59" s="10"/>
    </row>
  </sheetData>
  <sheetProtection/>
  <mergeCells count="30"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I55:K55"/>
    <mergeCell ref="I59:K59"/>
    <mergeCell ref="E7:E8"/>
    <mergeCell ref="F7:F8"/>
    <mergeCell ref="G7:G8"/>
    <mergeCell ref="J7:J8"/>
    <mergeCell ref="K7:K8"/>
    <mergeCell ref="I54:K54"/>
    <mergeCell ref="A52:B52"/>
    <mergeCell ref="H52:I52"/>
    <mergeCell ref="A53:B53"/>
    <mergeCell ref="H53:I53"/>
    <mergeCell ref="A5:K5"/>
    <mergeCell ref="C7:C8"/>
    <mergeCell ref="A54:C54"/>
    <mergeCell ref="D54:E54"/>
    <mergeCell ref="F54:H54"/>
    <mergeCell ref="A59:C59"/>
    <mergeCell ref="D59:E59"/>
    <mergeCell ref="F59:H5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2019-12-06T02:32:51Z</cp:lastPrinted>
  <dcterms:created xsi:type="dcterms:W3CDTF">2004-10-19T15:07:24Z</dcterms:created>
  <dcterms:modified xsi:type="dcterms:W3CDTF">2019-12-06T02:34:19Z</dcterms:modified>
  <cp:category/>
  <cp:version/>
  <cp:contentType/>
  <cp:contentStatus/>
</cp:coreProperties>
</file>