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firstSheet="1" activeTab="1"/>
  </bookViews>
  <sheets>
    <sheet name="CB" sheetId="1" state="hidden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<sst xmlns="http://schemas.openxmlformats.org/spreadsheetml/2006/main" count="397" uniqueCount="214">
  <si>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</si>
  <si>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</si>
  <si>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</si>
  <si>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</si>
  <si>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</si>
  <si>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</si>
  <si>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</si>
  <si>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</si>
  <si>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</si>
  <si>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</si>
  <si>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</si>
  <si>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</si>
  <si>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</si>
  <si>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</si>
  <si>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</si>
  <si>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</si>
  <si>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</si>
  <si>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</si>
  <si>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</si>
  <si>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</si>
  <si>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</si>
  <si>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</si>
  <si>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</si>
  <si>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</si>
  <si>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</si>
  <si>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</si>
  <si>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</si>
  <si>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</si>
  <si>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</si>
  <si>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</si>
  <si>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Danh sách này kèm theo Quyết định số:                   /QĐ-ĐHDT ngày            tháng            năm 2019</t>
  </si>
  <si>
    <t>ỨNG DỤNG CNTT CƠ BẢN - LỚP ITA.72A</t>
  </si>
  <si>
    <t>ỨNG DỤNG CNTT NÂNG CAO - LỚP ITA.72A</t>
  </si>
  <si>
    <t>2121158582</t>
  </si>
  <si>
    <t>72A02</t>
  </si>
  <si>
    <t xml:space="preserve">Phan Bá </t>
  </si>
  <si>
    <t>Bình</t>
  </si>
  <si>
    <t>31/03/1997</t>
  </si>
  <si>
    <t>Quảng Bình</t>
  </si>
  <si>
    <t>ITA.72A</t>
  </si>
  <si>
    <t>2221217490</t>
  </si>
  <si>
    <t>72A03</t>
  </si>
  <si>
    <t xml:space="preserve">Lê Ngọc </t>
  </si>
  <si>
    <t>Dương</t>
  </si>
  <si>
    <t>11/10/1998</t>
  </si>
  <si>
    <t>Phú Yên</t>
  </si>
  <si>
    <t>2120345160</t>
  </si>
  <si>
    <t>72A04</t>
  </si>
  <si>
    <t xml:space="preserve">Mai Thị Huỳnh </t>
  </si>
  <si>
    <t>Duy</t>
  </si>
  <si>
    <t>24/06/1997</t>
  </si>
  <si>
    <t>Quảng Nam</t>
  </si>
  <si>
    <t>2126521848</t>
  </si>
  <si>
    <t>72A05</t>
  </si>
  <si>
    <t xml:space="preserve">Văn Thị Mỹ </t>
  </si>
  <si>
    <t>Duyên</t>
  </si>
  <si>
    <t>13/08/1994</t>
  </si>
  <si>
    <t>2126521853</t>
  </si>
  <si>
    <t>72A06</t>
  </si>
  <si>
    <t xml:space="preserve">Huỳnh Thị Mỹ </t>
  </si>
  <si>
    <t>Hạnh</t>
  </si>
  <si>
    <t>26/11/1992</t>
  </si>
  <si>
    <t>2120524786</t>
  </si>
  <si>
    <t>72A07</t>
  </si>
  <si>
    <t xml:space="preserve">Nguyễn Thị Mỹ </t>
  </si>
  <si>
    <t>Hảo</t>
  </si>
  <si>
    <t>01/05/1997</t>
  </si>
  <si>
    <t>Bình Định</t>
  </si>
  <si>
    <t>2320523847</t>
  </si>
  <si>
    <t>72A08</t>
  </si>
  <si>
    <t xml:space="preserve">Nguyễn Thị Thúy </t>
  </si>
  <si>
    <t>Hậu</t>
  </si>
  <si>
    <t>18/01/1999</t>
  </si>
  <si>
    <t>Quảng Ngãi</t>
  </si>
  <si>
    <t>2121715629</t>
  </si>
  <si>
    <t>72A10</t>
  </si>
  <si>
    <t xml:space="preserve">Đinh Hoàng </t>
  </si>
  <si>
    <t>Hiệp</t>
  </si>
  <si>
    <t>24/09/1997</t>
  </si>
  <si>
    <t>Đà Nẵng</t>
  </si>
  <si>
    <t>2121715632</t>
  </si>
  <si>
    <t>72A11</t>
  </si>
  <si>
    <t xml:space="preserve">Nguyễn Phước </t>
  </si>
  <si>
    <t>Hiếu</t>
  </si>
  <si>
    <t>18/12/1996</t>
  </si>
  <si>
    <t>2111623103</t>
  </si>
  <si>
    <t>72A13</t>
  </si>
  <si>
    <t xml:space="preserve">Hồ Như </t>
  </si>
  <si>
    <t>Hưng</t>
  </si>
  <si>
    <t>21/01/1997</t>
  </si>
  <si>
    <t>2126521866</t>
  </si>
  <si>
    <t>72A14</t>
  </si>
  <si>
    <t xml:space="preserve">Nguyễn Thị Thu </t>
  </si>
  <si>
    <t>Hương</t>
  </si>
  <si>
    <t>04/02/1995</t>
  </si>
  <si>
    <t>Quảng Trị</t>
  </si>
  <si>
    <t>2121156923</t>
  </si>
  <si>
    <t>72A15</t>
  </si>
  <si>
    <t xml:space="preserve">Đoàn Ngọc </t>
  </si>
  <si>
    <t>Lân</t>
  </si>
  <si>
    <t>08/11/1997</t>
  </si>
  <si>
    <t>2127521876</t>
  </si>
  <si>
    <t>72A16</t>
  </si>
  <si>
    <t xml:space="preserve">Lê Tấn </t>
  </si>
  <si>
    <t>Lộc</t>
  </si>
  <si>
    <t>01/05/1984</t>
  </si>
  <si>
    <t>2120529235</t>
  </si>
  <si>
    <t>72A17</t>
  </si>
  <si>
    <t xml:space="preserve">Trần Khánh </t>
  </si>
  <si>
    <t>Ly</t>
  </si>
  <si>
    <t>04/10/1997</t>
  </si>
  <si>
    <t>2127521883</t>
  </si>
  <si>
    <t>72A18</t>
  </si>
  <si>
    <t xml:space="preserve">Nguyễn Ngọc </t>
  </si>
  <si>
    <t>Minh</t>
  </si>
  <si>
    <t>01/12/1990</t>
  </si>
  <si>
    <t>2126521884</t>
  </si>
  <si>
    <t>72A19</t>
  </si>
  <si>
    <t xml:space="preserve">Nguyễn Thị Hoa </t>
  </si>
  <si>
    <t>Mơ</t>
  </si>
  <si>
    <t>01/01/1987</t>
  </si>
  <si>
    <t>2120524700</t>
  </si>
  <si>
    <t>72A21</t>
  </si>
  <si>
    <t xml:space="preserve">Võ Thị Minh </t>
  </si>
  <si>
    <t>Nguyệt</t>
  </si>
  <si>
    <t>02/07/1997</t>
  </si>
  <si>
    <t>2120213433</t>
  </si>
  <si>
    <t>72A23</t>
  </si>
  <si>
    <t xml:space="preserve">Trần Thị Hoài </t>
  </si>
  <si>
    <t>Phương</t>
  </si>
  <si>
    <t>16/06/1997</t>
  </si>
  <si>
    <t>2121715786</t>
  </si>
  <si>
    <t>72A24</t>
  </si>
  <si>
    <t xml:space="preserve">Mai Đình </t>
  </si>
  <si>
    <t>Quang</t>
  </si>
  <si>
    <t>18/11/1997</t>
  </si>
  <si>
    <t>2121528841</t>
  </si>
  <si>
    <t>72A25</t>
  </si>
  <si>
    <t xml:space="preserve">Võ Đại </t>
  </si>
  <si>
    <t>17/01/1997</t>
  </si>
  <si>
    <t>TT Huế</t>
  </si>
  <si>
    <t>2120528838</t>
  </si>
  <si>
    <t>72A27</t>
  </si>
  <si>
    <t xml:space="preserve">Võ Thị Như </t>
  </si>
  <si>
    <t>Quỳnh</t>
  </si>
  <si>
    <t>15/04/1997</t>
  </si>
  <si>
    <t>2127521919</t>
  </si>
  <si>
    <t>72A28</t>
  </si>
  <si>
    <t xml:space="preserve">Lê Việt </t>
  </si>
  <si>
    <t>Tân</t>
  </si>
  <si>
    <t>12/10/1993</t>
  </si>
  <si>
    <t>2120527510</t>
  </si>
  <si>
    <t>72A29</t>
  </si>
  <si>
    <t xml:space="preserve">Nguyễn Thị Xuân </t>
  </si>
  <si>
    <t>Thanh</t>
  </si>
  <si>
    <t>05/06/1997</t>
  </si>
  <si>
    <t>2120524492</t>
  </si>
  <si>
    <t>72A30</t>
  </si>
  <si>
    <t xml:space="preserve">Lý Thị </t>
  </si>
  <si>
    <t>Thu</t>
  </si>
  <si>
    <t>04/09/1997</t>
  </si>
  <si>
    <t>Gia Lai</t>
  </si>
  <si>
    <t>2120524780</t>
  </si>
  <si>
    <t>72A31</t>
  </si>
  <si>
    <t xml:space="preserve">Ngô Lê Anh </t>
  </si>
  <si>
    <t>Trâm</t>
  </si>
  <si>
    <t>02/01/1997</t>
  </si>
  <si>
    <t>2127521954</t>
  </si>
  <si>
    <t>72A33</t>
  </si>
  <si>
    <t xml:space="preserve">Nguyễn Bảo </t>
  </si>
  <si>
    <t>Trí</t>
  </si>
  <si>
    <t>21/10/1993</t>
  </si>
  <si>
    <t>2220217696</t>
  </si>
  <si>
    <t>72A34</t>
  </si>
  <si>
    <t xml:space="preserve">Lê Trần Anh </t>
  </si>
  <si>
    <t>Trúc</t>
  </si>
  <si>
    <t>24/05/1998</t>
  </si>
  <si>
    <t>2021613355</t>
  </si>
  <si>
    <t>72A35</t>
  </si>
  <si>
    <t xml:space="preserve">Đồng Thanh </t>
  </si>
  <si>
    <t>Trung</t>
  </si>
  <si>
    <t>06/10/1996</t>
  </si>
  <si>
    <t>2121713641</t>
  </si>
  <si>
    <t>72A36</t>
  </si>
  <si>
    <t xml:space="preserve">Nguyễn Thanh </t>
  </si>
  <si>
    <t>Tùng</t>
  </si>
  <si>
    <t>02/02/1997</t>
  </si>
  <si>
    <t>2120524809</t>
  </si>
  <si>
    <t>72A37</t>
  </si>
  <si>
    <t xml:space="preserve">Phạm Thị Thùy </t>
  </si>
  <si>
    <t>Vân</t>
  </si>
  <si>
    <t>07/10/1997</t>
  </si>
  <si>
    <t>1921716748</t>
  </si>
  <si>
    <t>72A38</t>
  </si>
  <si>
    <t xml:space="preserve">Trần Lê Triệu </t>
  </si>
  <si>
    <t>Vĩ</t>
  </si>
  <si>
    <t>18/01/1994</t>
  </si>
  <si>
    <t>2120527240</t>
  </si>
  <si>
    <t>72A40</t>
  </si>
  <si>
    <t xml:space="preserve">Trần Thị Lệ </t>
  </si>
  <si>
    <t>Xuân</t>
  </si>
  <si>
    <t>03/01/1997</t>
  </si>
  <si>
    <t>DakLak</t>
  </si>
  <si>
    <t>SỐ LƯỢNG: 32 Chứng chỉ</t>
  </si>
  <si>
    <t xml:space="preserve">DANH SÁCH HỌC VIÊN CẤP CHỨNG CHỈ </t>
  </si>
  <si>
    <t>SỐ LƯỢNG:  10 Chứng chỉ</t>
  </si>
  <si>
    <t>CNTT NÂNG CAO - ĐÃ DỰ THI VỚI LỚP ITA.72A</t>
  </si>
  <si>
    <t>DANH SÁCH HỌC VIÊN CẤP CHỨNG CHỈ ỨNG DỤNG</t>
  </si>
  <si>
    <t>SỐ LƯỢNG: 01 Chứng chỉ</t>
  </si>
  <si>
    <t>2120718135</t>
  </si>
  <si>
    <t>51A09</t>
  </si>
  <si>
    <t xml:space="preserve">Nguyễn Thị Hồng </t>
  </si>
  <si>
    <t>29/12/1997</t>
  </si>
  <si>
    <t>ITA.51A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</si>
</sst>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8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 horizontal="left"/>
    </xf>
    <xf numFmtId="0" fontId="53" fillId="33" borderId="4" xfId="0" applyNumberFormat="1" applyFont="1" applyFill="1" applyBorder="1" applyAlignment="1" applyProtection="1">
      <alignment horizontal="left" wrapText="1"/>
      <protection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/>
    </xf>
    <xf numFmtId="0" fontId="53" fillId="33" borderId="10" xfId="0" applyNumberFormat="1" applyFont="1" applyFill="1" applyBorder="1" applyAlignment="1" applyProtection="1">
      <alignment horizontal="left" wrapText="1"/>
      <protection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18" fillId="33" borderId="11" xfId="0" applyNumberFormat="1" applyFont="1" applyFill="1" applyBorder="1" applyAlignment="1" applyProtection="1">
      <alignment horizontal="center" wrapText="1"/>
      <protection/>
    </xf>
    <xf numFmtId="0" fontId="21" fillId="33" borderId="12" xfId="0" applyFont="1" applyFill="1" applyBorder="1" applyAlignment="1" quotePrefix="1">
      <alignment horizontal="center"/>
    </xf>
    <xf numFmtId="0" fontId="18" fillId="33" borderId="11" xfId="0" applyFont="1" applyFill="1" applyBorder="1" applyAlignment="1">
      <alignment horizontal="left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="130" zoomScaleNormal="130" zoomScalePageLayoutView="0" workbookViewId="0" topLeftCell="A1">
      <selection activeCell="C59" sqref="C59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1" customWidth="1"/>
    <col min="10" max="10" width="12.25390625" style="31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0" t="s">
        <v>9</v>
      </c>
      <c r="B1" s="40"/>
      <c r="C1" s="40"/>
      <c r="D1" s="40"/>
      <c r="E1" s="41" t="s">
        <v>17</v>
      </c>
      <c r="F1" s="41"/>
      <c r="G1" s="41"/>
      <c r="H1" s="41"/>
      <c r="I1" s="41"/>
      <c r="J1" s="41"/>
      <c r="K1" s="41"/>
    </row>
    <row r="2" spans="1:11" ht="21" customHeight="1">
      <c r="A2" s="42" t="s">
        <v>10</v>
      </c>
      <c r="B2" s="42"/>
      <c r="C2" s="42"/>
      <c r="D2" s="42"/>
      <c r="E2" s="41" t="s">
        <v>31</v>
      </c>
      <c r="F2" s="41"/>
      <c r="G2" s="41"/>
      <c r="H2" s="41"/>
      <c r="I2" s="41"/>
      <c r="J2" s="41"/>
      <c r="K2" s="41"/>
    </row>
    <row r="3" spans="4:11" ht="21" customHeight="1">
      <c r="D3" s="4"/>
      <c r="E3" s="43" t="s">
        <v>203</v>
      </c>
      <c r="F3" s="43"/>
      <c r="G3" s="43"/>
      <c r="H3" s="43"/>
      <c r="I3" s="43"/>
      <c r="J3" s="43"/>
      <c r="K3" s="43"/>
    </row>
    <row r="4" spans="4:11" ht="21" customHeight="1">
      <c r="D4" s="4"/>
      <c r="F4" s="16"/>
      <c r="G4" s="16"/>
      <c r="H4" s="16"/>
      <c r="I4" s="29"/>
      <c r="J4" s="29"/>
      <c r="K4" s="16"/>
    </row>
    <row r="5" spans="1:11" ht="27" customHeight="1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9:10" ht="7.5" customHeight="1">
      <c r="I6" s="32"/>
      <c r="J6" s="32"/>
    </row>
    <row r="7" spans="1:11" s="3" customFormat="1" ht="32.25" customHeight="1">
      <c r="A7" s="46" t="s">
        <v>2</v>
      </c>
      <c r="B7" s="47" t="s">
        <v>19</v>
      </c>
      <c r="C7" s="49" t="s">
        <v>23</v>
      </c>
      <c r="D7" s="51" t="s">
        <v>0</v>
      </c>
      <c r="E7" s="52" t="s">
        <v>1</v>
      </c>
      <c r="F7" s="53" t="s">
        <v>12</v>
      </c>
      <c r="G7" s="53" t="s">
        <v>3</v>
      </c>
      <c r="H7" s="53" t="s">
        <v>4</v>
      </c>
      <c r="I7" s="56" t="s">
        <v>20</v>
      </c>
      <c r="J7" s="56" t="s">
        <v>21</v>
      </c>
      <c r="K7" s="53" t="s">
        <v>5</v>
      </c>
    </row>
    <row r="8" spans="1:11" s="3" customFormat="1" ht="32.25" customHeight="1">
      <c r="A8" s="46"/>
      <c r="B8" s="48"/>
      <c r="C8" s="50"/>
      <c r="D8" s="51"/>
      <c r="E8" s="52"/>
      <c r="F8" s="54"/>
      <c r="G8" s="53"/>
      <c r="H8" s="53"/>
      <c r="I8" s="56"/>
      <c r="J8" s="56"/>
      <c r="K8" s="53"/>
    </row>
    <row r="9" spans="1:11" s="3" customFormat="1" ht="36.75" customHeight="1">
      <c r="A9" s="18">
        <v>1</v>
      </c>
      <c r="B9" s="20" t="s">
        <v>33</v>
      </c>
      <c r="C9" s="39" t="s">
        <v>34</v>
      </c>
      <c r="D9" s="21" t="s">
        <v>35</v>
      </c>
      <c r="E9" s="22" t="s">
        <v>36</v>
      </c>
      <c r="F9" s="19" t="s">
        <v>37</v>
      </c>
      <c r="G9" s="20" t="s">
        <v>38</v>
      </c>
      <c r="H9" s="20" t="s">
        <v>39</v>
      </c>
      <c r="I9" s="27">
        <v>8.3</v>
      </c>
      <c r="J9" s="28">
        <v>8.3</v>
      </c>
      <c r="K9" s="17"/>
    </row>
    <row r="10" spans="1:11" s="3" customFormat="1" ht="36.75" customHeight="1">
      <c r="A10" s="18">
        <v>2</v>
      </c>
      <c r="B10" s="20" t="s">
        <v>40</v>
      </c>
      <c r="C10" s="39" t="s">
        <v>41</v>
      </c>
      <c r="D10" s="21" t="s">
        <v>42</v>
      </c>
      <c r="E10" s="22" t="s">
        <v>43</v>
      </c>
      <c r="F10" s="19" t="s">
        <v>44</v>
      </c>
      <c r="G10" s="20" t="s">
        <v>45</v>
      </c>
      <c r="H10" s="20" t="s">
        <v>39</v>
      </c>
      <c r="I10" s="27">
        <v>7</v>
      </c>
      <c r="J10" s="28">
        <v>9</v>
      </c>
      <c r="K10" s="17"/>
    </row>
    <row r="11" spans="1:11" s="3" customFormat="1" ht="36.75" customHeight="1">
      <c r="A11" s="18">
        <v>3</v>
      </c>
      <c r="B11" s="20" t="s">
        <v>46</v>
      </c>
      <c r="C11" s="39" t="s">
        <v>47</v>
      </c>
      <c r="D11" s="23" t="s">
        <v>48</v>
      </c>
      <c r="E11" s="24" t="s">
        <v>49</v>
      </c>
      <c r="F11" s="25" t="s">
        <v>50</v>
      </c>
      <c r="G11" s="26" t="s">
        <v>51</v>
      </c>
      <c r="H11" s="20" t="s">
        <v>39</v>
      </c>
      <c r="I11" s="27">
        <v>6.3</v>
      </c>
      <c r="J11" s="28">
        <v>5.3</v>
      </c>
      <c r="K11" s="17"/>
    </row>
    <row r="12" spans="1:11" s="3" customFormat="1" ht="36.75" customHeight="1">
      <c r="A12" s="18">
        <v>4</v>
      </c>
      <c r="B12" s="20" t="s">
        <v>52</v>
      </c>
      <c r="C12" s="39" t="s">
        <v>53</v>
      </c>
      <c r="D12" s="21" t="s">
        <v>54</v>
      </c>
      <c r="E12" s="22" t="s">
        <v>55</v>
      </c>
      <c r="F12" s="19" t="s">
        <v>56</v>
      </c>
      <c r="G12" s="20" t="s">
        <v>51</v>
      </c>
      <c r="H12" s="20" t="s">
        <v>39</v>
      </c>
      <c r="I12" s="27">
        <v>9.3</v>
      </c>
      <c r="J12" s="28">
        <v>7.5</v>
      </c>
      <c r="K12" s="17"/>
    </row>
    <row r="13" spans="1:11" s="3" customFormat="1" ht="36.75" customHeight="1">
      <c r="A13" s="18">
        <v>5</v>
      </c>
      <c r="B13" s="33" t="s">
        <v>57</v>
      </c>
      <c r="C13" s="39" t="s">
        <v>58</v>
      </c>
      <c r="D13" s="21" t="s">
        <v>59</v>
      </c>
      <c r="E13" s="22" t="s">
        <v>60</v>
      </c>
      <c r="F13" s="19" t="s">
        <v>61</v>
      </c>
      <c r="G13" s="20" t="s">
        <v>51</v>
      </c>
      <c r="H13" s="20" t="s">
        <v>39</v>
      </c>
      <c r="I13" s="27">
        <v>8</v>
      </c>
      <c r="J13" s="28">
        <v>8.5</v>
      </c>
      <c r="K13" s="17"/>
    </row>
    <row r="14" spans="1:11" s="3" customFormat="1" ht="36.75" customHeight="1">
      <c r="A14" s="18">
        <v>6</v>
      </c>
      <c r="B14" s="34" t="s">
        <v>62</v>
      </c>
      <c r="C14" s="39" t="s">
        <v>63</v>
      </c>
      <c r="D14" s="21" t="s">
        <v>64</v>
      </c>
      <c r="E14" s="22" t="s">
        <v>65</v>
      </c>
      <c r="F14" s="19" t="s">
        <v>66</v>
      </c>
      <c r="G14" s="20" t="s">
        <v>67</v>
      </c>
      <c r="H14" s="20" t="s">
        <v>39</v>
      </c>
      <c r="I14" s="27">
        <v>7.3</v>
      </c>
      <c r="J14" s="28">
        <v>8.5</v>
      </c>
      <c r="K14" s="17"/>
    </row>
    <row r="15" spans="1:11" s="3" customFormat="1" ht="36.75" customHeight="1">
      <c r="A15" s="18">
        <v>7</v>
      </c>
      <c r="B15" s="35" t="s">
        <v>68</v>
      </c>
      <c r="C15" s="39" t="s">
        <v>69</v>
      </c>
      <c r="D15" s="21" t="s">
        <v>70</v>
      </c>
      <c r="E15" s="22" t="s">
        <v>71</v>
      </c>
      <c r="F15" s="35" t="s">
        <v>72</v>
      </c>
      <c r="G15" s="35" t="s">
        <v>73</v>
      </c>
      <c r="H15" s="20" t="s">
        <v>39</v>
      </c>
      <c r="I15" s="27">
        <v>8.3</v>
      </c>
      <c r="J15" s="28">
        <v>9</v>
      </c>
      <c r="K15" s="17"/>
    </row>
    <row r="16" spans="1:11" s="3" customFormat="1" ht="36.75" customHeight="1">
      <c r="A16" s="18">
        <v>8</v>
      </c>
      <c r="B16" s="35" t="s">
        <v>74</v>
      </c>
      <c r="C16" s="39" t="s">
        <v>75</v>
      </c>
      <c r="D16" s="21" t="s">
        <v>76</v>
      </c>
      <c r="E16" s="22" t="s">
        <v>77</v>
      </c>
      <c r="F16" s="35" t="s">
        <v>78</v>
      </c>
      <c r="G16" s="35" t="s">
        <v>79</v>
      </c>
      <c r="H16" s="20" t="s">
        <v>39</v>
      </c>
      <c r="I16" s="27">
        <v>7.7</v>
      </c>
      <c r="J16" s="28">
        <v>7</v>
      </c>
      <c r="K16" s="17"/>
    </row>
    <row r="17" spans="1:11" s="3" customFormat="1" ht="36.75" customHeight="1">
      <c r="A17" s="18">
        <v>9</v>
      </c>
      <c r="B17" s="35" t="s">
        <v>80</v>
      </c>
      <c r="C17" s="39" t="s">
        <v>81</v>
      </c>
      <c r="D17" s="21" t="s">
        <v>82</v>
      </c>
      <c r="E17" s="22" t="s">
        <v>83</v>
      </c>
      <c r="F17" s="35" t="s">
        <v>84</v>
      </c>
      <c r="G17" s="35" t="s">
        <v>51</v>
      </c>
      <c r="H17" s="20" t="s">
        <v>39</v>
      </c>
      <c r="I17" s="27">
        <v>8</v>
      </c>
      <c r="J17" s="28">
        <v>7.3</v>
      </c>
      <c r="K17" s="17"/>
    </row>
    <row r="18" spans="1:11" s="3" customFormat="1" ht="36.75" customHeight="1">
      <c r="A18" s="18">
        <v>10</v>
      </c>
      <c r="B18" s="35" t="s">
        <v>85</v>
      </c>
      <c r="C18" s="39" t="s">
        <v>86</v>
      </c>
      <c r="D18" s="21" t="s">
        <v>87</v>
      </c>
      <c r="E18" s="22" t="s">
        <v>88</v>
      </c>
      <c r="F18" s="35" t="s">
        <v>89</v>
      </c>
      <c r="G18" s="35" t="s">
        <v>51</v>
      </c>
      <c r="H18" s="20" t="s">
        <v>39</v>
      </c>
      <c r="I18" s="27">
        <v>5.7</v>
      </c>
      <c r="J18" s="28">
        <v>8.3</v>
      </c>
      <c r="K18" s="17"/>
    </row>
    <row r="19" spans="1:11" s="3" customFormat="1" ht="36.75" customHeight="1">
      <c r="A19" s="18">
        <v>11</v>
      </c>
      <c r="B19" s="35" t="s">
        <v>90</v>
      </c>
      <c r="C19" s="39" t="s">
        <v>91</v>
      </c>
      <c r="D19" s="21" t="s">
        <v>92</v>
      </c>
      <c r="E19" s="22" t="s">
        <v>93</v>
      </c>
      <c r="F19" s="35" t="s">
        <v>94</v>
      </c>
      <c r="G19" s="35" t="s">
        <v>95</v>
      </c>
      <c r="H19" s="20" t="s">
        <v>39</v>
      </c>
      <c r="I19" s="27">
        <v>7.7</v>
      </c>
      <c r="J19" s="28">
        <v>7.8</v>
      </c>
      <c r="K19" s="17"/>
    </row>
    <row r="20" spans="1:11" s="3" customFormat="1" ht="36.75" customHeight="1">
      <c r="A20" s="18">
        <v>12</v>
      </c>
      <c r="B20" s="35" t="s">
        <v>96</v>
      </c>
      <c r="C20" s="39" t="s">
        <v>97</v>
      </c>
      <c r="D20" s="21" t="s">
        <v>98</v>
      </c>
      <c r="E20" s="22" t="s">
        <v>99</v>
      </c>
      <c r="F20" s="35" t="s">
        <v>100</v>
      </c>
      <c r="G20" s="35" t="s">
        <v>51</v>
      </c>
      <c r="H20" s="20" t="s">
        <v>39</v>
      </c>
      <c r="I20" s="27">
        <v>7.3</v>
      </c>
      <c r="J20" s="28">
        <v>7.3</v>
      </c>
      <c r="K20" s="17"/>
    </row>
    <row r="21" spans="1:11" s="3" customFormat="1" ht="36.75" customHeight="1">
      <c r="A21" s="18">
        <v>13</v>
      </c>
      <c r="B21" s="35" t="s">
        <v>101</v>
      </c>
      <c r="C21" s="39" t="s">
        <v>102</v>
      </c>
      <c r="D21" s="21" t="s">
        <v>103</v>
      </c>
      <c r="E21" s="22" t="s">
        <v>104</v>
      </c>
      <c r="F21" s="35" t="s">
        <v>105</v>
      </c>
      <c r="G21" s="35" t="s">
        <v>79</v>
      </c>
      <c r="H21" s="20" t="s">
        <v>39</v>
      </c>
      <c r="I21" s="27">
        <v>6.7</v>
      </c>
      <c r="J21" s="28">
        <v>5</v>
      </c>
      <c r="K21" s="17"/>
    </row>
    <row r="22" spans="1:11" s="3" customFormat="1" ht="36.75" customHeight="1">
      <c r="A22" s="18">
        <v>14</v>
      </c>
      <c r="B22" s="35" t="s">
        <v>106</v>
      </c>
      <c r="C22" s="39" t="s">
        <v>107</v>
      </c>
      <c r="D22" s="21" t="s">
        <v>108</v>
      </c>
      <c r="E22" s="22" t="s">
        <v>109</v>
      </c>
      <c r="F22" s="35" t="s">
        <v>110</v>
      </c>
      <c r="G22" s="35" t="s">
        <v>38</v>
      </c>
      <c r="H22" s="20" t="s">
        <v>39</v>
      </c>
      <c r="I22" s="27">
        <v>7.7</v>
      </c>
      <c r="J22" s="28">
        <v>8.3</v>
      </c>
      <c r="K22" s="17"/>
    </row>
    <row r="23" spans="1:11" s="3" customFormat="1" ht="36.75" customHeight="1">
      <c r="A23" s="18">
        <v>15</v>
      </c>
      <c r="B23" s="35" t="s">
        <v>111</v>
      </c>
      <c r="C23" s="39" t="s">
        <v>112</v>
      </c>
      <c r="D23" s="21" t="s">
        <v>113</v>
      </c>
      <c r="E23" s="22" t="s">
        <v>114</v>
      </c>
      <c r="F23" s="35" t="s">
        <v>115</v>
      </c>
      <c r="G23" s="35" t="s">
        <v>79</v>
      </c>
      <c r="H23" s="20" t="s">
        <v>39</v>
      </c>
      <c r="I23" s="27">
        <v>8.7</v>
      </c>
      <c r="J23" s="28">
        <v>7.5</v>
      </c>
      <c r="K23" s="17"/>
    </row>
    <row r="24" spans="1:11" s="3" customFormat="1" ht="36.75" customHeight="1">
      <c r="A24" s="18">
        <v>16</v>
      </c>
      <c r="B24" s="35" t="s">
        <v>116</v>
      </c>
      <c r="C24" s="39" t="s">
        <v>117</v>
      </c>
      <c r="D24" s="21" t="s">
        <v>118</v>
      </c>
      <c r="E24" s="22" t="s">
        <v>119</v>
      </c>
      <c r="F24" s="35" t="s">
        <v>120</v>
      </c>
      <c r="G24" s="35" t="s">
        <v>73</v>
      </c>
      <c r="H24" s="20" t="s">
        <v>39</v>
      </c>
      <c r="I24" s="27">
        <v>7.7</v>
      </c>
      <c r="J24" s="28">
        <v>6.5</v>
      </c>
      <c r="K24" s="17"/>
    </row>
    <row r="25" spans="1:11" s="3" customFormat="1" ht="36.75" customHeight="1">
      <c r="A25" s="18">
        <v>17</v>
      </c>
      <c r="B25" s="35" t="s">
        <v>121</v>
      </c>
      <c r="C25" s="39" t="s">
        <v>122</v>
      </c>
      <c r="D25" s="21" t="s">
        <v>123</v>
      </c>
      <c r="E25" s="22" t="s">
        <v>124</v>
      </c>
      <c r="F25" s="35" t="s">
        <v>125</v>
      </c>
      <c r="G25" s="35" t="s">
        <v>38</v>
      </c>
      <c r="H25" s="20" t="s">
        <v>39</v>
      </c>
      <c r="I25" s="27">
        <v>7</v>
      </c>
      <c r="J25" s="28">
        <v>7.8</v>
      </c>
      <c r="K25" s="17"/>
    </row>
    <row r="26" spans="1:11" s="3" customFormat="1" ht="36.75" customHeight="1">
      <c r="A26" s="18">
        <v>18</v>
      </c>
      <c r="B26" s="35" t="s">
        <v>126</v>
      </c>
      <c r="C26" s="39" t="s">
        <v>127</v>
      </c>
      <c r="D26" s="21" t="s">
        <v>128</v>
      </c>
      <c r="E26" s="22" t="s">
        <v>129</v>
      </c>
      <c r="F26" s="35" t="s">
        <v>130</v>
      </c>
      <c r="G26" s="35" t="s">
        <v>79</v>
      </c>
      <c r="H26" s="20" t="s">
        <v>39</v>
      </c>
      <c r="I26" s="27">
        <v>6.3</v>
      </c>
      <c r="J26" s="28">
        <v>8.5</v>
      </c>
      <c r="K26" s="17"/>
    </row>
    <row r="27" spans="1:11" s="3" customFormat="1" ht="36.75" customHeight="1">
      <c r="A27" s="18">
        <v>19</v>
      </c>
      <c r="B27" s="35" t="s">
        <v>131</v>
      </c>
      <c r="C27" s="39" t="s">
        <v>132</v>
      </c>
      <c r="D27" s="21" t="s">
        <v>133</v>
      </c>
      <c r="E27" s="22" t="s">
        <v>134</v>
      </c>
      <c r="F27" s="35" t="s">
        <v>135</v>
      </c>
      <c r="G27" s="35" t="s">
        <v>79</v>
      </c>
      <c r="H27" s="20" t="s">
        <v>39</v>
      </c>
      <c r="I27" s="27">
        <v>6.3</v>
      </c>
      <c r="J27" s="28">
        <v>7.3</v>
      </c>
      <c r="K27" s="17"/>
    </row>
    <row r="28" spans="1:11" s="3" customFormat="1" ht="36.75" customHeight="1">
      <c r="A28" s="18">
        <v>20</v>
      </c>
      <c r="B28" s="20" t="s">
        <v>136</v>
      </c>
      <c r="C28" s="39" t="s">
        <v>137</v>
      </c>
      <c r="D28" s="21" t="s">
        <v>138</v>
      </c>
      <c r="E28" s="22" t="s">
        <v>134</v>
      </c>
      <c r="F28" s="19" t="s">
        <v>139</v>
      </c>
      <c r="G28" s="20" t="s">
        <v>140</v>
      </c>
      <c r="H28" s="20" t="s">
        <v>39</v>
      </c>
      <c r="I28" s="27">
        <v>8</v>
      </c>
      <c r="J28" s="28">
        <v>9.5</v>
      </c>
      <c r="K28" s="17"/>
    </row>
    <row r="29" spans="1:11" s="3" customFormat="1" ht="36.75" customHeight="1">
      <c r="A29" s="18">
        <v>21</v>
      </c>
      <c r="B29" s="20" t="s">
        <v>141</v>
      </c>
      <c r="C29" s="39" t="s">
        <v>142</v>
      </c>
      <c r="D29" s="21" t="s">
        <v>143</v>
      </c>
      <c r="E29" s="22" t="s">
        <v>144</v>
      </c>
      <c r="F29" s="19" t="s">
        <v>145</v>
      </c>
      <c r="G29" s="20" t="s">
        <v>45</v>
      </c>
      <c r="H29" s="20" t="s">
        <v>39</v>
      </c>
      <c r="I29" s="27">
        <v>7.7</v>
      </c>
      <c r="J29" s="28">
        <v>8.5</v>
      </c>
      <c r="K29" s="17"/>
    </row>
    <row r="30" spans="1:11" s="3" customFormat="1" ht="36.75" customHeight="1">
      <c r="A30" s="18">
        <v>22</v>
      </c>
      <c r="B30" s="35" t="s">
        <v>146</v>
      </c>
      <c r="C30" s="39" t="s">
        <v>147</v>
      </c>
      <c r="D30" s="23" t="s">
        <v>148</v>
      </c>
      <c r="E30" s="24" t="s">
        <v>149</v>
      </c>
      <c r="F30" s="35" t="s">
        <v>150</v>
      </c>
      <c r="G30" s="35" t="s">
        <v>67</v>
      </c>
      <c r="H30" s="20" t="s">
        <v>39</v>
      </c>
      <c r="I30" s="27">
        <v>6.3</v>
      </c>
      <c r="J30" s="28">
        <v>7.3</v>
      </c>
      <c r="K30" s="17"/>
    </row>
    <row r="31" spans="1:11" s="3" customFormat="1" ht="36.75" customHeight="1">
      <c r="A31" s="18">
        <v>23</v>
      </c>
      <c r="B31" s="20" t="s">
        <v>151</v>
      </c>
      <c r="C31" s="39" t="s">
        <v>152</v>
      </c>
      <c r="D31" s="21" t="s">
        <v>153</v>
      </c>
      <c r="E31" s="22" t="s">
        <v>154</v>
      </c>
      <c r="F31" s="19" t="s">
        <v>155</v>
      </c>
      <c r="G31" s="20" t="s">
        <v>140</v>
      </c>
      <c r="H31" s="20" t="s">
        <v>39</v>
      </c>
      <c r="I31" s="27">
        <v>8</v>
      </c>
      <c r="J31" s="28">
        <v>9</v>
      </c>
      <c r="K31" s="17"/>
    </row>
    <row r="32" spans="1:11" s="3" customFormat="1" ht="36.75" customHeight="1">
      <c r="A32" s="18">
        <v>24</v>
      </c>
      <c r="B32" s="20" t="s">
        <v>156</v>
      </c>
      <c r="C32" s="39" t="s">
        <v>157</v>
      </c>
      <c r="D32" s="21" t="s">
        <v>158</v>
      </c>
      <c r="E32" s="22" t="s">
        <v>159</v>
      </c>
      <c r="F32" s="19" t="s">
        <v>160</v>
      </c>
      <c r="G32" s="20" t="s">
        <v>161</v>
      </c>
      <c r="H32" s="20" t="s">
        <v>39</v>
      </c>
      <c r="I32" s="27">
        <v>7</v>
      </c>
      <c r="J32" s="28">
        <v>8.3</v>
      </c>
      <c r="K32" s="17"/>
    </row>
    <row r="33" spans="1:11" s="3" customFormat="1" ht="36.75" customHeight="1">
      <c r="A33" s="18">
        <v>25</v>
      </c>
      <c r="B33" s="20" t="s">
        <v>162</v>
      </c>
      <c r="C33" s="39" t="s">
        <v>163</v>
      </c>
      <c r="D33" s="21" t="s">
        <v>164</v>
      </c>
      <c r="E33" s="22" t="s">
        <v>165</v>
      </c>
      <c r="F33" s="19" t="s">
        <v>166</v>
      </c>
      <c r="G33" s="20" t="s">
        <v>51</v>
      </c>
      <c r="H33" s="20" t="s">
        <v>39</v>
      </c>
      <c r="I33" s="27">
        <v>9</v>
      </c>
      <c r="J33" s="28">
        <v>8.8</v>
      </c>
      <c r="K33" s="17"/>
    </row>
    <row r="34" spans="1:11" s="3" customFormat="1" ht="36.75" customHeight="1">
      <c r="A34" s="18">
        <v>26</v>
      </c>
      <c r="B34" s="20" t="s">
        <v>167</v>
      </c>
      <c r="C34" s="39" t="s">
        <v>168</v>
      </c>
      <c r="D34" s="21" t="s">
        <v>169</v>
      </c>
      <c r="E34" s="22" t="s">
        <v>170</v>
      </c>
      <c r="F34" s="19" t="s">
        <v>171</v>
      </c>
      <c r="G34" s="20" t="s">
        <v>161</v>
      </c>
      <c r="H34" s="20" t="s">
        <v>39</v>
      </c>
      <c r="I34" s="27">
        <v>8.7</v>
      </c>
      <c r="J34" s="28">
        <v>7.3</v>
      </c>
      <c r="K34" s="17"/>
    </row>
    <row r="35" spans="1:11" s="3" customFormat="1" ht="36.75" customHeight="1">
      <c r="A35" s="18">
        <v>27</v>
      </c>
      <c r="B35" s="20" t="s">
        <v>172</v>
      </c>
      <c r="C35" s="39" t="s">
        <v>173</v>
      </c>
      <c r="D35" s="21" t="s">
        <v>174</v>
      </c>
      <c r="E35" s="22" t="s">
        <v>175</v>
      </c>
      <c r="F35" s="19" t="s">
        <v>176</v>
      </c>
      <c r="G35" s="20" t="s">
        <v>161</v>
      </c>
      <c r="H35" s="20" t="s">
        <v>39</v>
      </c>
      <c r="I35" s="27">
        <v>8.7</v>
      </c>
      <c r="J35" s="28">
        <v>7.8</v>
      </c>
      <c r="K35" s="17"/>
    </row>
    <row r="36" spans="1:11" s="3" customFormat="1" ht="36.75" customHeight="1">
      <c r="A36" s="18">
        <v>28</v>
      </c>
      <c r="B36" s="20" t="s">
        <v>177</v>
      </c>
      <c r="C36" s="39" t="s">
        <v>178</v>
      </c>
      <c r="D36" s="21" t="s">
        <v>179</v>
      </c>
      <c r="E36" s="22" t="s">
        <v>180</v>
      </c>
      <c r="F36" s="19" t="s">
        <v>181</v>
      </c>
      <c r="G36" s="20" t="s">
        <v>161</v>
      </c>
      <c r="H36" s="20" t="s">
        <v>39</v>
      </c>
      <c r="I36" s="27">
        <v>9.7</v>
      </c>
      <c r="J36" s="28">
        <v>9</v>
      </c>
      <c r="K36" s="17"/>
    </row>
    <row r="37" spans="1:11" s="3" customFormat="1" ht="36.75" customHeight="1">
      <c r="A37" s="18">
        <v>29</v>
      </c>
      <c r="B37" s="20" t="s">
        <v>182</v>
      </c>
      <c r="C37" s="39" t="s">
        <v>183</v>
      </c>
      <c r="D37" s="21" t="s">
        <v>184</v>
      </c>
      <c r="E37" s="22" t="s">
        <v>185</v>
      </c>
      <c r="F37" s="19" t="s">
        <v>186</v>
      </c>
      <c r="G37" s="20" t="s">
        <v>51</v>
      </c>
      <c r="H37" s="20" t="s">
        <v>39</v>
      </c>
      <c r="I37" s="27">
        <v>8</v>
      </c>
      <c r="J37" s="28">
        <v>8.3</v>
      </c>
      <c r="K37" s="17"/>
    </row>
    <row r="38" spans="1:11" s="3" customFormat="1" ht="36.75" customHeight="1">
      <c r="A38" s="18">
        <v>30</v>
      </c>
      <c r="B38" s="20" t="s">
        <v>187</v>
      </c>
      <c r="C38" s="39" t="s">
        <v>188</v>
      </c>
      <c r="D38" s="21" t="s">
        <v>189</v>
      </c>
      <c r="E38" s="22" t="s">
        <v>190</v>
      </c>
      <c r="F38" s="19" t="s">
        <v>191</v>
      </c>
      <c r="G38" s="20" t="s">
        <v>67</v>
      </c>
      <c r="H38" s="20" t="s">
        <v>39</v>
      </c>
      <c r="I38" s="27">
        <v>9.7</v>
      </c>
      <c r="J38" s="28">
        <v>8.8</v>
      </c>
      <c r="K38" s="17"/>
    </row>
    <row r="39" spans="1:11" s="3" customFormat="1" ht="36.75" customHeight="1">
      <c r="A39" s="18">
        <v>31</v>
      </c>
      <c r="B39" s="20" t="s">
        <v>192</v>
      </c>
      <c r="C39" s="39" t="s">
        <v>193</v>
      </c>
      <c r="D39" s="21" t="s">
        <v>194</v>
      </c>
      <c r="E39" s="22" t="s">
        <v>195</v>
      </c>
      <c r="F39" s="19" t="s">
        <v>196</v>
      </c>
      <c r="G39" s="20" t="s">
        <v>51</v>
      </c>
      <c r="H39" s="20" t="s">
        <v>39</v>
      </c>
      <c r="I39" s="27">
        <v>7.7</v>
      </c>
      <c r="J39" s="28">
        <v>7.3</v>
      </c>
      <c r="K39" s="17"/>
    </row>
    <row r="40" spans="1:11" s="3" customFormat="1" ht="36.75" customHeight="1">
      <c r="A40" s="18">
        <v>32</v>
      </c>
      <c r="B40" s="20" t="s">
        <v>197</v>
      </c>
      <c r="C40" s="39" t="s">
        <v>198</v>
      </c>
      <c r="D40" s="21" t="s">
        <v>199</v>
      </c>
      <c r="E40" s="22" t="s">
        <v>200</v>
      </c>
      <c r="F40" s="19" t="s">
        <v>201</v>
      </c>
      <c r="G40" s="20" t="s">
        <v>202</v>
      </c>
      <c r="H40" s="20" t="s">
        <v>39</v>
      </c>
      <c r="I40" s="27">
        <v>8.3</v>
      </c>
      <c r="J40" s="28">
        <v>8.5</v>
      </c>
      <c r="K40" s="17"/>
    </row>
    <row r="41" spans="1:11" s="13" customFormat="1" ht="33" customHeight="1" hidden="1">
      <c r="A41" s="45" t="s">
        <v>24</v>
      </c>
      <c r="B41" s="45"/>
      <c r="C41" s="36">
        <v>40</v>
      </c>
      <c r="E41" s="14" t="s">
        <v>25</v>
      </c>
      <c r="F41" s="37">
        <f>COUNTA(E9:E40)</f>
        <v>32</v>
      </c>
      <c r="H41" s="45" t="s">
        <v>26</v>
      </c>
      <c r="I41" s="45"/>
      <c r="J41" s="38">
        <f>F41/C41*100%</f>
        <v>0.8</v>
      </c>
      <c r="K41" s="15"/>
    </row>
    <row r="42" spans="1:11" s="12" customFormat="1" ht="24.75" customHeight="1" hidden="1">
      <c r="A42" s="58" t="s">
        <v>27</v>
      </c>
      <c r="B42" s="58"/>
      <c r="C42" s="36">
        <v>33</v>
      </c>
      <c r="E42" s="14" t="s">
        <v>28</v>
      </c>
      <c r="F42" s="37">
        <f>C41-F41</f>
        <v>8</v>
      </c>
      <c r="H42" s="59" t="s">
        <v>29</v>
      </c>
      <c r="I42" s="59"/>
      <c r="J42" s="38">
        <f>F42/C41*100%</f>
        <v>0.2</v>
      </c>
      <c r="K42" s="15"/>
    </row>
    <row r="43" spans="1:20" s="6" customFormat="1" ht="33" customHeight="1" hidden="1">
      <c r="A43" s="60" t="s">
        <v>7</v>
      </c>
      <c r="B43" s="60"/>
      <c r="C43" s="60"/>
      <c r="D43" s="55" t="s">
        <v>6</v>
      </c>
      <c r="E43" s="55"/>
      <c r="F43" s="55" t="s">
        <v>13</v>
      </c>
      <c r="G43" s="55"/>
      <c r="H43" s="55"/>
      <c r="I43" s="55" t="s">
        <v>15</v>
      </c>
      <c r="J43" s="55"/>
      <c r="K43" s="55"/>
      <c r="L43" s="5"/>
      <c r="T43" s="7"/>
    </row>
    <row r="44" spans="2:20" s="8" customFormat="1" ht="21" customHeight="1" hidden="1">
      <c r="B44" s="9"/>
      <c r="I44" s="42" t="s">
        <v>14</v>
      </c>
      <c r="J44" s="42"/>
      <c r="K44" s="42"/>
      <c r="T44" s="10"/>
    </row>
    <row r="45" spans="2:20" s="8" customFormat="1" ht="30" customHeight="1" hidden="1">
      <c r="B45" s="9"/>
      <c r="I45" s="30"/>
      <c r="J45" s="30"/>
      <c r="T45" s="10"/>
    </row>
    <row r="46" spans="2:20" s="8" customFormat="1" ht="30" customHeight="1" hidden="1">
      <c r="B46" s="9"/>
      <c r="I46" s="30"/>
      <c r="J46" s="30"/>
      <c r="T46" s="10"/>
    </row>
    <row r="47" spans="2:20" s="8" customFormat="1" ht="30" customHeight="1" hidden="1">
      <c r="B47" s="9"/>
      <c r="I47" s="30"/>
      <c r="J47" s="30"/>
      <c r="T47" s="10"/>
    </row>
    <row r="48" spans="1:20" s="8" customFormat="1" ht="15.75" hidden="1">
      <c r="A48" s="57" t="s">
        <v>11</v>
      </c>
      <c r="B48" s="57"/>
      <c r="C48" s="57"/>
      <c r="D48" s="57" t="s">
        <v>18</v>
      </c>
      <c r="E48" s="57"/>
      <c r="F48" s="57" t="s">
        <v>16</v>
      </c>
      <c r="G48" s="57"/>
      <c r="H48" s="57"/>
      <c r="I48" s="57" t="s">
        <v>8</v>
      </c>
      <c r="J48" s="57"/>
      <c r="K48" s="57"/>
      <c r="L48" s="11"/>
      <c r="M48" s="11"/>
      <c r="T48" s="10"/>
    </row>
  </sheetData>
  <sheetProtection/>
  <mergeCells count="30">
    <mergeCell ref="I44:K44"/>
    <mergeCell ref="A48:C48"/>
    <mergeCell ref="D48:E48"/>
    <mergeCell ref="F48:H48"/>
    <mergeCell ref="I48:K48"/>
    <mergeCell ref="A42:B42"/>
    <mergeCell ref="H42:I42"/>
    <mergeCell ref="A43:C43"/>
    <mergeCell ref="D43:E43"/>
    <mergeCell ref="F43:H43"/>
    <mergeCell ref="I43:K43"/>
    <mergeCell ref="G7:G8"/>
    <mergeCell ref="H7:H8"/>
    <mergeCell ref="I7:I8"/>
    <mergeCell ref="J7:J8"/>
    <mergeCell ref="K7:K8"/>
    <mergeCell ref="A41:B41"/>
    <mergeCell ref="H41:I41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130" zoomScaleNormal="130" zoomScalePageLayoutView="0" workbookViewId="0" topLeftCell="A1">
      <selection activeCell="A37" sqref="A19:IV37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1" customWidth="1"/>
    <col min="10" max="10" width="12.25390625" style="31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0" t="s">
        <v>9</v>
      </c>
      <c r="B1" s="40"/>
      <c r="C1" s="40"/>
      <c r="D1" s="40"/>
      <c r="E1" s="41" t="s">
        <v>204</v>
      </c>
      <c r="F1" s="41"/>
      <c r="G1" s="41"/>
      <c r="H1" s="41"/>
      <c r="I1" s="41"/>
      <c r="J1" s="41"/>
      <c r="K1" s="41"/>
    </row>
    <row r="2" spans="1:11" ht="21" customHeight="1">
      <c r="A2" s="42" t="s">
        <v>10</v>
      </c>
      <c r="B2" s="42"/>
      <c r="C2" s="42"/>
      <c r="D2" s="42"/>
      <c r="E2" s="41" t="s">
        <v>32</v>
      </c>
      <c r="F2" s="41"/>
      <c r="G2" s="41"/>
      <c r="H2" s="41"/>
      <c r="I2" s="41"/>
      <c r="J2" s="41"/>
      <c r="K2" s="41"/>
    </row>
    <row r="3" spans="4:11" ht="21" customHeight="1">
      <c r="D3" s="4"/>
      <c r="E3" s="43" t="s">
        <v>205</v>
      </c>
      <c r="F3" s="43"/>
      <c r="G3" s="43"/>
      <c r="H3" s="43"/>
      <c r="I3" s="43"/>
      <c r="J3" s="43"/>
      <c r="K3" s="43"/>
    </row>
    <row r="4" spans="4:11" ht="21" customHeight="1">
      <c r="D4" s="4"/>
      <c r="F4" s="16"/>
      <c r="G4" s="16"/>
      <c r="H4" s="16"/>
      <c r="I4" s="29"/>
      <c r="J4" s="29"/>
      <c r="K4" s="16"/>
    </row>
    <row r="5" spans="1:11" ht="27" customHeight="1">
      <c r="A5" s="44" t="s">
        <v>22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9:10" ht="7.5" customHeight="1">
      <c r="I6" s="32"/>
      <c r="J6" s="32"/>
    </row>
    <row r="7" spans="1:11" s="3" customFormat="1" ht="32.25" customHeight="1">
      <c r="A7" s="46" t="s">
        <v>2</v>
      </c>
      <c r="B7" s="47" t="s">
        <v>19</v>
      </c>
      <c r="C7" s="49" t="s">
        <v>23</v>
      </c>
      <c r="D7" s="51" t="s">
        <v>0</v>
      </c>
      <c r="E7" s="52" t="s">
        <v>1</v>
      </c>
      <c r="F7" s="53" t="s">
        <v>12</v>
      </c>
      <c r="G7" s="53" t="s">
        <v>3</v>
      </c>
      <c r="H7" s="53" t="s">
        <v>4</v>
      </c>
      <c r="I7" s="56" t="s">
        <v>20</v>
      </c>
      <c r="J7" s="56" t="s">
        <v>21</v>
      </c>
      <c r="K7" s="53" t="s">
        <v>5</v>
      </c>
    </row>
    <row r="8" spans="1:11" s="3" customFormat="1" ht="32.25" customHeight="1">
      <c r="A8" s="46"/>
      <c r="B8" s="48"/>
      <c r="C8" s="50"/>
      <c r="D8" s="51"/>
      <c r="E8" s="52"/>
      <c r="F8" s="54"/>
      <c r="G8" s="53"/>
      <c r="H8" s="53"/>
      <c r="I8" s="56"/>
      <c r="J8" s="56"/>
      <c r="K8" s="53"/>
    </row>
    <row r="9" spans="1:11" s="3" customFormat="1" ht="38.25" customHeight="1">
      <c r="A9" s="18">
        <v>1</v>
      </c>
      <c r="B9" s="35" t="s">
        <v>33</v>
      </c>
      <c r="C9" s="61" t="s">
        <v>34</v>
      </c>
      <c r="D9" s="62" t="s">
        <v>35</v>
      </c>
      <c r="E9" s="63" t="s">
        <v>36</v>
      </c>
      <c r="F9" s="35" t="s">
        <v>37</v>
      </c>
      <c r="G9" s="35" t="s">
        <v>38</v>
      </c>
      <c r="H9" s="20" t="s">
        <v>39</v>
      </c>
      <c r="I9" s="27">
        <v>7</v>
      </c>
      <c r="J9" s="28">
        <v>6.8</v>
      </c>
      <c r="K9" s="17"/>
    </row>
    <row r="10" spans="1:11" s="3" customFormat="1" ht="38.25" customHeight="1">
      <c r="A10" s="18">
        <v>2</v>
      </c>
      <c r="B10" s="35" t="s">
        <v>40</v>
      </c>
      <c r="C10" s="61" t="s">
        <v>41</v>
      </c>
      <c r="D10" s="62" t="s">
        <v>42</v>
      </c>
      <c r="E10" s="64" t="s">
        <v>43</v>
      </c>
      <c r="F10" s="35" t="s">
        <v>44</v>
      </c>
      <c r="G10" s="35" t="s">
        <v>45</v>
      </c>
      <c r="H10" s="20" t="s">
        <v>39</v>
      </c>
      <c r="I10" s="27">
        <v>6.7</v>
      </c>
      <c r="J10" s="28">
        <v>6.5</v>
      </c>
      <c r="K10" s="17"/>
    </row>
    <row r="11" spans="1:11" s="3" customFormat="1" ht="38.25" customHeight="1">
      <c r="A11" s="18">
        <v>3</v>
      </c>
      <c r="B11" s="35" t="s">
        <v>68</v>
      </c>
      <c r="C11" s="61" t="s">
        <v>69</v>
      </c>
      <c r="D11" s="62" t="s">
        <v>70</v>
      </c>
      <c r="E11" s="63" t="s">
        <v>71</v>
      </c>
      <c r="F11" s="35" t="s">
        <v>72</v>
      </c>
      <c r="G11" s="35" t="s">
        <v>73</v>
      </c>
      <c r="H11" s="20" t="s">
        <v>39</v>
      </c>
      <c r="I11" s="27">
        <v>7.3</v>
      </c>
      <c r="J11" s="28">
        <v>7.5</v>
      </c>
      <c r="K11" s="17"/>
    </row>
    <row r="12" spans="1:11" s="3" customFormat="1" ht="38.25" customHeight="1">
      <c r="A12" s="18">
        <v>4</v>
      </c>
      <c r="B12" s="35" t="s">
        <v>121</v>
      </c>
      <c r="C12" s="61" t="s">
        <v>122</v>
      </c>
      <c r="D12" s="62" t="s">
        <v>123</v>
      </c>
      <c r="E12" s="63" t="s">
        <v>124</v>
      </c>
      <c r="F12" s="35" t="s">
        <v>125</v>
      </c>
      <c r="G12" s="35" t="s">
        <v>38</v>
      </c>
      <c r="H12" s="20" t="s">
        <v>39</v>
      </c>
      <c r="I12" s="27">
        <v>8</v>
      </c>
      <c r="J12" s="28">
        <v>5.5</v>
      </c>
      <c r="K12" s="17"/>
    </row>
    <row r="13" spans="1:11" s="3" customFormat="1" ht="38.25" customHeight="1">
      <c r="A13" s="18">
        <v>5</v>
      </c>
      <c r="B13" s="35" t="s">
        <v>136</v>
      </c>
      <c r="C13" s="61" t="s">
        <v>137</v>
      </c>
      <c r="D13" s="65" t="s">
        <v>138</v>
      </c>
      <c r="E13" s="63" t="s">
        <v>134</v>
      </c>
      <c r="F13" s="35" t="s">
        <v>139</v>
      </c>
      <c r="G13" s="35" t="s">
        <v>140</v>
      </c>
      <c r="H13" s="20" t="s">
        <v>39</v>
      </c>
      <c r="I13" s="27">
        <v>7.7</v>
      </c>
      <c r="J13" s="28">
        <v>6.5</v>
      </c>
      <c r="K13" s="17"/>
    </row>
    <row r="14" spans="1:11" s="3" customFormat="1" ht="38.25" customHeight="1">
      <c r="A14" s="18">
        <v>6</v>
      </c>
      <c r="B14" s="35" t="s">
        <v>141</v>
      </c>
      <c r="C14" s="61" t="s">
        <v>142</v>
      </c>
      <c r="D14" s="65" t="s">
        <v>143</v>
      </c>
      <c r="E14" s="63" t="s">
        <v>144</v>
      </c>
      <c r="F14" s="35" t="s">
        <v>145</v>
      </c>
      <c r="G14" s="35" t="s">
        <v>45</v>
      </c>
      <c r="H14" s="20" t="s">
        <v>39</v>
      </c>
      <c r="I14" s="27">
        <v>8</v>
      </c>
      <c r="J14" s="28">
        <v>5.5</v>
      </c>
      <c r="K14" s="17"/>
    </row>
    <row r="15" spans="1:11" s="3" customFormat="1" ht="38.25" customHeight="1">
      <c r="A15" s="18">
        <v>7</v>
      </c>
      <c r="B15" s="35" t="s">
        <v>151</v>
      </c>
      <c r="C15" s="61" t="s">
        <v>152</v>
      </c>
      <c r="D15" s="65" t="s">
        <v>153</v>
      </c>
      <c r="E15" s="66" t="s">
        <v>154</v>
      </c>
      <c r="F15" s="35" t="s">
        <v>155</v>
      </c>
      <c r="G15" s="35" t="s">
        <v>140</v>
      </c>
      <c r="H15" s="20" t="s">
        <v>39</v>
      </c>
      <c r="I15" s="27">
        <v>8.3</v>
      </c>
      <c r="J15" s="28">
        <v>5.5</v>
      </c>
      <c r="K15" s="17"/>
    </row>
    <row r="16" spans="1:11" s="3" customFormat="1" ht="38.25" customHeight="1">
      <c r="A16" s="18">
        <v>8</v>
      </c>
      <c r="B16" s="35" t="s">
        <v>156</v>
      </c>
      <c r="C16" s="61" t="s">
        <v>157</v>
      </c>
      <c r="D16" s="65" t="s">
        <v>158</v>
      </c>
      <c r="E16" s="66" t="s">
        <v>159</v>
      </c>
      <c r="F16" s="35" t="s">
        <v>160</v>
      </c>
      <c r="G16" s="35" t="s">
        <v>161</v>
      </c>
      <c r="H16" s="20" t="s">
        <v>39</v>
      </c>
      <c r="I16" s="27">
        <v>8</v>
      </c>
      <c r="J16" s="28">
        <v>5</v>
      </c>
      <c r="K16" s="17"/>
    </row>
    <row r="17" spans="1:11" s="3" customFormat="1" ht="38.25" customHeight="1">
      <c r="A17" s="18">
        <v>9</v>
      </c>
      <c r="B17" s="35" t="s">
        <v>187</v>
      </c>
      <c r="C17" s="61" t="s">
        <v>188</v>
      </c>
      <c r="D17" s="65" t="s">
        <v>189</v>
      </c>
      <c r="E17" s="66" t="s">
        <v>190</v>
      </c>
      <c r="F17" s="35" t="s">
        <v>191</v>
      </c>
      <c r="G17" s="35" t="s">
        <v>67</v>
      </c>
      <c r="H17" s="20" t="s">
        <v>39</v>
      </c>
      <c r="I17" s="27">
        <v>7</v>
      </c>
      <c r="J17" s="28">
        <v>6</v>
      </c>
      <c r="K17" s="17"/>
    </row>
    <row r="18" spans="1:11" s="3" customFormat="1" ht="38.25" customHeight="1">
      <c r="A18" s="18">
        <v>10</v>
      </c>
      <c r="B18" s="35" t="s">
        <v>197</v>
      </c>
      <c r="C18" s="61" t="s">
        <v>198</v>
      </c>
      <c r="D18" s="65" t="s">
        <v>199</v>
      </c>
      <c r="E18" s="66" t="s">
        <v>200</v>
      </c>
      <c r="F18" s="67" t="s">
        <v>201</v>
      </c>
      <c r="G18" s="35" t="s">
        <v>202</v>
      </c>
      <c r="H18" s="20" t="s">
        <v>39</v>
      </c>
      <c r="I18" s="27">
        <v>7.7</v>
      </c>
      <c r="J18" s="28">
        <v>5.5</v>
      </c>
      <c r="K18" s="17"/>
    </row>
    <row r="19" spans="1:11" s="13" customFormat="1" ht="33" customHeight="1" hidden="1">
      <c r="A19" s="45" t="s">
        <v>24</v>
      </c>
      <c r="B19" s="45"/>
      <c r="C19" s="36">
        <v>40</v>
      </c>
      <c r="E19" s="14" t="s">
        <v>25</v>
      </c>
      <c r="F19" s="37">
        <f>COUNTA(E9:E18)</f>
        <v>10</v>
      </c>
      <c r="H19" s="45" t="s">
        <v>26</v>
      </c>
      <c r="I19" s="45"/>
      <c r="J19" s="38">
        <f>F19/C19*100%</f>
        <v>0.25</v>
      </c>
      <c r="K19" s="15"/>
    </row>
    <row r="20" spans="1:11" s="12" customFormat="1" ht="24.75" customHeight="1" hidden="1">
      <c r="A20" s="58" t="s">
        <v>27</v>
      </c>
      <c r="B20" s="58"/>
      <c r="C20" s="36">
        <v>22</v>
      </c>
      <c r="E20" s="14" t="s">
        <v>28</v>
      </c>
      <c r="F20" s="37">
        <f>C19-F19</f>
        <v>30</v>
      </c>
      <c r="H20" s="59" t="s">
        <v>29</v>
      </c>
      <c r="I20" s="59"/>
      <c r="J20" s="38">
        <f>F20/C19*100%</f>
        <v>0.75</v>
      </c>
      <c r="K20" s="15"/>
    </row>
    <row r="21" spans="1:20" s="6" customFormat="1" ht="33" customHeight="1" hidden="1">
      <c r="A21" s="60" t="s">
        <v>7</v>
      </c>
      <c r="B21" s="60"/>
      <c r="C21" s="60"/>
      <c r="D21" s="55" t="s">
        <v>6</v>
      </c>
      <c r="E21" s="55"/>
      <c r="F21" s="55" t="s">
        <v>13</v>
      </c>
      <c r="G21" s="55"/>
      <c r="H21" s="55"/>
      <c r="I21" s="55" t="s">
        <v>15</v>
      </c>
      <c r="J21" s="55"/>
      <c r="K21" s="55"/>
      <c r="L21" s="5"/>
      <c r="T21" s="7"/>
    </row>
    <row r="22" spans="2:20" s="8" customFormat="1" ht="21.75" customHeight="1" hidden="1">
      <c r="B22" s="9"/>
      <c r="I22" s="42" t="s">
        <v>14</v>
      </c>
      <c r="J22" s="42"/>
      <c r="K22" s="42"/>
      <c r="T22" s="10"/>
    </row>
    <row r="23" spans="2:20" s="8" customFormat="1" ht="30" customHeight="1" hidden="1">
      <c r="B23" s="9"/>
      <c r="I23" s="30"/>
      <c r="J23" s="30"/>
      <c r="T23" s="10"/>
    </row>
    <row r="24" spans="2:20" s="8" customFormat="1" ht="30" customHeight="1" hidden="1">
      <c r="B24" s="9"/>
      <c r="I24" s="30"/>
      <c r="J24" s="30"/>
      <c r="T24" s="10"/>
    </row>
    <row r="25" spans="2:20" s="8" customFormat="1" ht="30" customHeight="1" hidden="1">
      <c r="B25" s="9"/>
      <c r="I25" s="30"/>
      <c r="J25" s="30"/>
      <c r="T25" s="10"/>
    </row>
    <row r="26" spans="1:20" s="8" customFormat="1" ht="15.75" hidden="1">
      <c r="A26" s="57" t="s">
        <v>11</v>
      </c>
      <c r="B26" s="57"/>
      <c r="C26" s="57"/>
      <c r="D26" s="57" t="s">
        <v>18</v>
      </c>
      <c r="E26" s="57"/>
      <c r="F26" s="57" t="s">
        <v>16</v>
      </c>
      <c r="G26" s="57"/>
      <c r="H26" s="57"/>
      <c r="I26" s="57" t="s">
        <v>8</v>
      </c>
      <c r="J26" s="57"/>
      <c r="K26" s="57"/>
      <c r="L26" s="11"/>
      <c r="M26" s="11"/>
      <c r="T26" s="10"/>
    </row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40" spans="1:11" ht="21" customHeight="1">
      <c r="A40" s="40" t="s">
        <v>9</v>
      </c>
      <c r="B40" s="40"/>
      <c r="C40" s="40"/>
      <c r="D40" s="40"/>
      <c r="E40" s="41" t="s">
        <v>207</v>
      </c>
      <c r="F40" s="41"/>
      <c r="G40" s="41"/>
      <c r="H40" s="41"/>
      <c r="I40" s="41"/>
      <c r="J40" s="41"/>
      <c r="K40" s="41"/>
    </row>
    <row r="41" spans="1:11" ht="21" customHeight="1">
      <c r="A41" s="42" t="s">
        <v>10</v>
      </c>
      <c r="B41" s="42"/>
      <c r="C41" s="42"/>
      <c r="D41" s="42"/>
      <c r="E41" s="41" t="s">
        <v>206</v>
      </c>
      <c r="F41" s="41"/>
      <c r="G41" s="41"/>
      <c r="H41" s="41"/>
      <c r="I41" s="41"/>
      <c r="J41" s="41"/>
      <c r="K41" s="41"/>
    </row>
    <row r="42" spans="4:11" ht="21" customHeight="1">
      <c r="D42" s="4"/>
      <c r="E42" s="43" t="s">
        <v>208</v>
      </c>
      <c r="F42" s="43"/>
      <c r="G42" s="43"/>
      <c r="H42" s="43"/>
      <c r="I42" s="43"/>
      <c r="J42" s="43"/>
      <c r="K42" s="43"/>
    </row>
    <row r="43" spans="4:11" ht="21" customHeight="1">
      <c r="D43" s="4"/>
      <c r="F43" s="16"/>
      <c r="G43" s="16"/>
      <c r="H43" s="16"/>
      <c r="I43" s="29"/>
      <c r="J43" s="29"/>
      <c r="K43" s="16"/>
    </row>
    <row r="44" spans="1:11" ht="27" customHeight="1">
      <c r="A44" s="44" t="s">
        <v>22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9:10" ht="7.5" customHeight="1">
      <c r="I45" s="32"/>
      <c r="J45" s="32"/>
    </row>
    <row r="46" spans="1:11" s="3" customFormat="1" ht="32.25" customHeight="1">
      <c r="A46" s="46" t="s">
        <v>2</v>
      </c>
      <c r="B46" s="47" t="s">
        <v>19</v>
      </c>
      <c r="C46" s="49" t="s">
        <v>23</v>
      </c>
      <c r="D46" s="51" t="s">
        <v>0</v>
      </c>
      <c r="E46" s="52" t="s">
        <v>1</v>
      </c>
      <c r="F46" s="53" t="s">
        <v>12</v>
      </c>
      <c r="G46" s="53" t="s">
        <v>3</v>
      </c>
      <c r="H46" s="53" t="s">
        <v>4</v>
      </c>
      <c r="I46" s="56" t="s">
        <v>20</v>
      </c>
      <c r="J46" s="56" t="s">
        <v>21</v>
      </c>
      <c r="K46" s="53" t="s">
        <v>5</v>
      </c>
    </row>
    <row r="47" spans="1:11" s="3" customFormat="1" ht="32.25" customHeight="1">
      <c r="A47" s="46"/>
      <c r="B47" s="48"/>
      <c r="C47" s="50"/>
      <c r="D47" s="51"/>
      <c r="E47" s="52"/>
      <c r="F47" s="54"/>
      <c r="G47" s="53"/>
      <c r="H47" s="53"/>
      <c r="I47" s="56"/>
      <c r="J47" s="56"/>
      <c r="K47" s="53"/>
    </row>
    <row r="48" spans="1:11" s="3" customFormat="1" ht="38.25" customHeight="1">
      <c r="A48" s="18">
        <v>1</v>
      </c>
      <c r="B48" s="68" t="s">
        <v>209</v>
      </c>
      <c r="C48" s="69" t="s">
        <v>210</v>
      </c>
      <c r="D48" s="21" t="s">
        <v>211</v>
      </c>
      <c r="E48" s="64" t="s">
        <v>60</v>
      </c>
      <c r="F48" s="68" t="s">
        <v>212</v>
      </c>
      <c r="G48" s="68" t="s">
        <v>79</v>
      </c>
      <c r="H48" s="70" t="s">
        <v>213</v>
      </c>
      <c r="I48" s="27">
        <v>6.7</v>
      </c>
      <c r="J48" s="28">
        <v>5.3</v>
      </c>
      <c r="K48" s="17"/>
    </row>
    <row r="49" spans="1:11" s="13" customFormat="1" ht="33" customHeight="1" hidden="1">
      <c r="A49" s="45" t="s">
        <v>24</v>
      </c>
      <c r="B49" s="45"/>
      <c r="C49" s="36">
        <v>5</v>
      </c>
      <c r="E49" s="14" t="s">
        <v>25</v>
      </c>
      <c r="F49" s="37">
        <f>COUNTA(E48:E48)</f>
        <v>1</v>
      </c>
      <c r="H49" s="45" t="s">
        <v>26</v>
      </c>
      <c r="I49" s="45"/>
      <c r="J49" s="38">
        <f>F49/C49*100%</f>
        <v>0.2</v>
      </c>
      <c r="K49" s="15"/>
    </row>
    <row r="50" spans="1:11" s="12" customFormat="1" ht="24.75" customHeight="1" hidden="1">
      <c r="A50" s="58" t="s">
        <v>27</v>
      </c>
      <c r="B50" s="58"/>
      <c r="C50" s="36">
        <v>4</v>
      </c>
      <c r="E50" s="14" t="s">
        <v>28</v>
      </c>
      <c r="F50" s="37">
        <f>C49-F49</f>
        <v>4</v>
      </c>
      <c r="H50" s="59" t="s">
        <v>29</v>
      </c>
      <c r="I50" s="59"/>
      <c r="J50" s="38">
        <f>F50/C49*100%</f>
        <v>0.8</v>
      </c>
      <c r="K50" s="15"/>
    </row>
    <row r="51" spans="1:20" s="6" customFormat="1" ht="33" customHeight="1" hidden="1">
      <c r="A51" s="60" t="s">
        <v>7</v>
      </c>
      <c r="B51" s="60"/>
      <c r="C51" s="60"/>
      <c r="D51" s="55" t="s">
        <v>6</v>
      </c>
      <c r="E51" s="55"/>
      <c r="F51" s="55" t="s">
        <v>13</v>
      </c>
      <c r="G51" s="55"/>
      <c r="H51" s="55"/>
      <c r="I51" s="55" t="s">
        <v>15</v>
      </c>
      <c r="J51" s="55"/>
      <c r="K51" s="55"/>
      <c r="L51" s="5"/>
      <c r="T51" s="7"/>
    </row>
    <row r="52" spans="2:20" s="8" customFormat="1" ht="21.75" customHeight="1" hidden="1">
      <c r="B52" s="9"/>
      <c r="I52" s="42" t="s">
        <v>14</v>
      </c>
      <c r="J52" s="42"/>
      <c r="K52" s="42"/>
      <c r="T52" s="10"/>
    </row>
    <row r="53" spans="2:20" s="8" customFormat="1" ht="30" customHeight="1" hidden="1">
      <c r="B53" s="9"/>
      <c r="I53" s="30"/>
      <c r="J53" s="30"/>
      <c r="T53" s="10"/>
    </row>
    <row r="54" spans="2:20" s="8" customFormat="1" ht="30" customHeight="1" hidden="1">
      <c r="B54" s="9"/>
      <c r="I54" s="30"/>
      <c r="J54" s="30"/>
      <c r="T54" s="10"/>
    </row>
    <row r="55" spans="2:20" s="8" customFormat="1" ht="30" customHeight="1" hidden="1">
      <c r="B55" s="9"/>
      <c r="I55" s="30"/>
      <c r="J55" s="30"/>
      <c r="T55" s="10"/>
    </row>
    <row r="56" spans="1:20" s="8" customFormat="1" ht="15.75" hidden="1">
      <c r="A56" s="57" t="s">
        <v>11</v>
      </c>
      <c r="B56" s="57"/>
      <c r="C56" s="57"/>
      <c r="D56" s="57" t="s">
        <v>18</v>
      </c>
      <c r="E56" s="57"/>
      <c r="F56" s="57" t="s">
        <v>16</v>
      </c>
      <c r="G56" s="57"/>
      <c r="H56" s="57"/>
      <c r="I56" s="57" t="s">
        <v>8</v>
      </c>
      <c r="J56" s="57"/>
      <c r="K56" s="57"/>
      <c r="L56" s="11"/>
      <c r="M56" s="11"/>
      <c r="T56" s="10"/>
    </row>
  </sheetData>
  <sheetProtection/>
  <mergeCells count="60">
    <mergeCell ref="I52:K52"/>
    <mergeCell ref="A56:C56"/>
    <mergeCell ref="D56:E56"/>
    <mergeCell ref="F56:H56"/>
    <mergeCell ref="I56:K56"/>
    <mergeCell ref="A50:B50"/>
    <mergeCell ref="H50:I50"/>
    <mergeCell ref="A51:C51"/>
    <mergeCell ref="D51:E51"/>
    <mergeCell ref="F51:H51"/>
    <mergeCell ref="I51:K51"/>
    <mergeCell ref="G46:G47"/>
    <mergeCell ref="H46:H47"/>
    <mergeCell ref="I46:I47"/>
    <mergeCell ref="J46:J47"/>
    <mergeCell ref="K46:K47"/>
    <mergeCell ref="A49:B49"/>
    <mergeCell ref="H49:I49"/>
    <mergeCell ref="A46:A47"/>
    <mergeCell ref="B46:B47"/>
    <mergeCell ref="C46:C47"/>
    <mergeCell ref="D46:D47"/>
    <mergeCell ref="E46:E47"/>
    <mergeCell ref="F46:F47"/>
    <mergeCell ref="A40:D40"/>
    <mergeCell ref="E40:K40"/>
    <mergeCell ref="A41:D41"/>
    <mergeCell ref="E41:K41"/>
    <mergeCell ref="E42:K42"/>
    <mergeCell ref="A44:K44"/>
    <mergeCell ref="A21:C21"/>
    <mergeCell ref="D21:E21"/>
    <mergeCell ref="F21:H21"/>
    <mergeCell ref="A26:C26"/>
    <mergeCell ref="D26:E26"/>
    <mergeCell ref="F26:H26"/>
    <mergeCell ref="A19:B19"/>
    <mergeCell ref="H19:I19"/>
    <mergeCell ref="A20:B20"/>
    <mergeCell ref="H20:I20"/>
    <mergeCell ref="A5:K5"/>
    <mergeCell ref="C7:C8"/>
    <mergeCell ref="I22:K22"/>
    <mergeCell ref="I26:K26"/>
    <mergeCell ref="E7:E8"/>
    <mergeCell ref="F7:F8"/>
    <mergeCell ref="G7:G8"/>
    <mergeCell ref="J7:J8"/>
    <mergeCell ref="K7:K8"/>
    <mergeCell ref="I21:K21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.25" bottom="0.25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2020-01-03T02:37:28Z</cp:lastPrinted>
  <dcterms:created xsi:type="dcterms:W3CDTF">2004-10-19T15:07:24Z</dcterms:created>
  <dcterms:modified xsi:type="dcterms:W3CDTF">2020-01-03T02:39:10Z</dcterms:modified>
  <cp:category/>
  <cp:version/>
  <cp:contentType/>
  <cp:contentStatus/>
</cp:coreProperties>
</file>