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NC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<sst xmlns="http://schemas.openxmlformats.org/spreadsheetml/2006/main" count="252" uniqueCount="174">
  <si>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</si>
  <si>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</si>
  <si>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</si>
  <si>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</si>
  <si>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</si>
  <si>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</si>
  <si>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</si>
  <si>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</si>
  <si>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</si>
  <si>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</si>
  <si>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</si>
  <si>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</si>
  <si>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</si>
  <si>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</si>
  <si>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</si>
  <si>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</si>
  <si>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</si>
  <si>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</si>
  <si>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</si>
  <si>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</si>
  <si>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</si>
  <si>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</si>
  <si>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</si>
  <si>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</si>
  <si>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</si>
  <si>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</si>
  <si>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</si>
  <si>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</si>
  <si>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</si>
  <si>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</si>
  <si>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2220265346</t>
  </si>
  <si>
    <t>45B01</t>
  </si>
  <si>
    <t xml:space="preserve">Hồ Thị Vân </t>
  </si>
  <si>
    <t>Anh</t>
  </si>
  <si>
    <t>21/08/1998</t>
  </si>
  <si>
    <t>Đà Nẵng</t>
  </si>
  <si>
    <t>ITA.45B</t>
  </si>
  <si>
    <t>2120524480</t>
  </si>
  <si>
    <t>45B02</t>
  </si>
  <si>
    <t xml:space="preserve">Đặng Thị Ngọc </t>
  </si>
  <si>
    <t>Ánh</t>
  </si>
  <si>
    <t>06/01/1997</t>
  </si>
  <si>
    <t>DakLak</t>
  </si>
  <si>
    <t>2221214431</t>
  </si>
  <si>
    <t>45B05</t>
  </si>
  <si>
    <t xml:space="preserve">Nguyễn Công </t>
  </si>
  <si>
    <t>Chính</t>
  </si>
  <si>
    <t>01/02/1998</t>
  </si>
  <si>
    <t>Quảng Nam</t>
  </si>
  <si>
    <t>Duyên</t>
  </si>
  <si>
    <t>2220268509</t>
  </si>
  <si>
    <t>45B07</t>
  </si>
  <si>
    <t xml:space="preserve">Từ Kỳ </t>
  </si>
  <si>
    <t>22/07/1998</t>
  </si>
  <si>
    <t>2120527550</t>
  </si>
  <si>
    <t>45B08</t>
  </si>
  <si>
    <t xml:space="preserve">Võ Thị Thảo </t>
  </si>
  <si>
    <t>05/10/1997</t>
  </si>
  <si>
    <t>Gia Lai</t>
  </si>
  <si>
    <t>2120524663</t>
  </si>
  <si>
    <t>45B09</t>
  </si>
  <si>
    <t xml:space="preserve">Nguyễn Thị Thu </t>
  </si>
  <si>
    <t>Hà</t>
  </si>
  <si>
    <t>23/11/1997</t>
  </si>
  <si>
    <t>2120528931</t>
  </si>
  <si>
    <t>45B10</t>
  </si>
  <si>
    <t>23/04/1997</t>
  </si>
  <si>
    <t>2120524676</t>
  </si>
  <si>
    <t>45B11</t>
  </si>
  <si>
    <t xml:space="preserve">Nguyễn Thị Thanh </t>
  </si>
  <si>
    <t>Hằng</t>
  </si>
  <si>
    <t>05/02/1997</t>
  </si>
  <si>
    <t>2120524582</t>
  </si>
  <si>
    <t>45B12</t>
  </si>
  <si>
    <t xml:space="preserve">Đỗ Thuý </t>
  </si>
  <si>
    <t>Hạnh</t>
  </si>
  <si>
    <t>04/02/1997</t>
  </si>
  <si>
    <t>2121528907</t>
  </si>
  <si>
    <t>45B13</t>
  </si>
  <si>
    <t xml:space="preserve">Đào Song </t>
  </si>
  <si>
    <t>Hào</t>
  </si>
  <si>
    <t>01/04/1996</t>
  </si>
  <si>
    <t>Đăk Nông</t>
  </si>
  <si>
    <t>2120527208</t>
  </si>
  <si>
    <t>45B15</t>
  </si>
  <si>
    <t>Hồng</t>
  </si>
  <si>
    <t>01/08/1996</t>
  </si>
  <si>
    <t>2120529452</t>
  </si>
  <si>
    <t>45B16</t>
  </si>
  <si>
    <t xml:space="preserve">Nguyễn Thị </t>
  </si>
  <si>
    <t>Lam</t>
  </si>
  <si>
    <t>04/09/1997</t>
  </si>
  <si>
    <t>TT Huế</t>
  </si>
  <si>
    <t>2120527543</t>
  </si>
  <si>
    <t>45B17</t>
  </si>
  <si>
    <t xml:space="preserve">Trần Võ Thị Mỹ </t>
  </si>
  <si>
    <t>Linh</t>
  </si>
  <si>
    <t>07/09/1997</t>
  </si>
  <si>
    <t>2220518969</t>
  </si>
  <si>
    <t>45B18</t>
  </si>
  <si>
    <t xml:space="preserve">Võ Thanh </t>
  </si>
  <si>
    <t>Loan</t>
  </si>
  <si>
    <t>30/03/1997</t>
  </si>
  <si>
    <t>2220263389</t>
  </si>
  <si>
    <t>45B19</t>
  </si>
  <si>
    <t xml:space="preserve">Kiều Thị Thảo </t>
  </si>
  <si>
    <t>Long</t>
  </si>
  <si>
    <t>05/02/1998</t>
  </si>
  <si>
    <t>2121157697</t>
  </si>
  <si>
    <t>45B20</t>
  </si>
  <si>
    <t xml:space="preserve">Lê Quốc </t>
  </si>
  <si>
    <t>Minh</t>
  </si>
  <si>
    <t>16/12/1996</t>
  </si>
  <si>
    <t>2120528876</t>
  </si>
  <si>
    <t>45B21</t>
  </si>
  <si>
    <t xml:space="preserve">Võ Thị Khánh </t>
  </si>
  <si>
    <t>Nam</t>
  </si>
  <si>
    <t>13/10/1997</t>
  </si>
  <si>
    <t>Quảng Trị</t>
  </si>
  <si>
    <t>2120233777</t>
  </si>
  <si>
    <t>45B23</t>
  </si>
  <si>
    <t xml:space="preserve">Trần Thị Ái </t>
  </si>
  <si>
    <t>Nhi</t>
  </si>
  <si>
    <t>02/05/1997</t>
  </si>
  <si>
    <t>2120529355</t>
  </si>
  <si>
    <t>45B25</t>
  </si>
  <si>
    <t xml:space="preserve">Phan Thị Hồng </t>
  </si>
  <si>
    <t>Oanh</t>
  </si>
  <si>
    <t>02/03/1997</t>
  </si>
  <si>
    <t>2120528834</t>
  </si>
  <si>
    <t>45B27</t>
  </si>
  <si>
    <t xml:space="preserve">Dương Thị Hà </t>
  </si>
  <si>
    <t>Phương</t>
  </si>
  <si>
    <t>05/08/1997</t>
  </si>
  <si>
    <t>2220518408</t>
  </si>
  <si>
    <t>45B28</t>
  </si>
  <si>
    <t xml:space="preserve">Thái Thị Thu </t>
  </si>
  <si>
    <t>25/09/1998</t>
  </si>
  <si>
    <t>Kon Tum</t>
  </si>
  <si>
    <t>2220512663</t>
  </si>
  <si>
    <t>45B31</t>
  </si>
  <si>
    <t xml:space="preserve">Trần Mai </t>
  </si>
  <si>
    <t>Quỳnh</t>
  </si>
  <si>
    <t>02/02/1998</t>
  </si>
  <si>
    <t>2121154254</t>
  </si>
  <si>
    <t>45B34</t>
  </si>
  <si>
    <t xml:space="preserve">Nguyễn Hữu Quốc </t>
  </si>
  <si>
    <t>Trường</t>
  </si>
  <si>
    <t>02/04/1997</t>
  </si>
  <si>
    <t>2121157171</t>
  </si>
  <si>
    <t>45B35</t>
  </si>
  <si>
    <t xml:space="preserve">Lê Tự </t>
  </si>
  <si>
    <t>Tường</t>
  </si>
  <si>
    <t>30/01/1997</t>
  </si>
  <si>
    <t>2120715926</t>
  </si>
  <si>
    <t>45B37</t>
  </si>
  <si>
    <t xml:space="preserve">Hoàng Thị Thúy </t>
  </si>
  <si>
    <t>Vi</t>
  </si>
  <si>
    <t>27/02/1997</t>
  </si>
  <si>
    <t>2120524605</t>
  </si>
  <si>
    <t>45B38</t>
  </si>
  <si>
    <t xml:space="preserve">Võ Thị Tường </t>
  </si>
  <si>
    <t>Vy</t>
  </si>
  <si>
    <t>03/10/1997</t>
  </si>
  <si>
    <t>ỨNG DỤNG CNTT NÂNG CAO - LỚP ITA.45B</t>
  </si>
  <si>
    <t>SỐ LƯỢNG: 26 Chứng chỉ</t>
  </si>
  <si>
    <t>ỨNG DỤNG CNTT NÂNG CAO - BỔ SUNG VỚI LỚP ITA.45B</t>
  </si>
  <si>
    <t>2027522068</t>
  </si>
  <si>
    <t>49A13</t>
  </si>
  <si>
    <t xml:space="preserve">Huỳnh Thị </t>
  </si>
  <si>
    <t>Lợi</t>
  </si>
  <si>
    <t>20/11/1988</t>
  </si>
  <si>
    <t>ITA.49A</t>
  </si>
  <si>
    <t>SỐ LƯỢNG: 01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</si>
</sst>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0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9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73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94" fontId="14" fillId="0" borderId="4" xfId="71" applyNumberFormat="1" applyFont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21" fillId="33" borderId="12" xfId="0" applyFont="1" applyFill="1" applyBorder="1" applyAlignment="1" quotePrefix="1">
      <alignment horizontal="center"/>
    </xf>
    <xf numFmtId="0" fontId="14" fillId="0" borderId="10" xfId="0" applyFont="1" applyBorder="1" applyAlignment="1">
      <alignment horizontal="left"/>
    </xf>
    <xf numFmtId="14" fontId="13" fillId="0" borderId="12" xfId="0" applyNumberFormat="1" applyFont="1" applyBorder="1" applyAlignment="1">
      <alignment horizontal="left"/>
    </xf>
    <xf numFmtId="14" fontId="14" fillId="0" borderId="10" xfId="0" applyNumberFormat="1" applyFont="1" applyBorder="1" applyAlignment="1">
      <alignment/>
    </xf>
    <xf numFmtId="0" fontId="14" fillId="33" borderId="10" xfId="0" applyFont="1" applyFill="1" applyBorder="1" applyAlignment="1">
      <alignment horizontal="left"/>
    </xf>
    <xf numFmtId="195" fontId="18" fillId="0" borderId="11" xfId="0" applyNumberFormat="1" applyFont="1" applyBorder="1" applyAlignment="1">
      <alignment horizontal="center"/>
    </xf>
    <xf numFmtId="0" fontId="21" fillId="33" borderId="11" xfId="0" applyFont="1" applyFill="1" applyBorder="1" applyAlignment="1" quotePrefix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" fontId="18" fillId="0" borderId="11" xfId="0" applyNumberFormat="1" applyFont="1" applyBorder="1" applyAlignment="1" quotePrefix="1">
      <alignment horizontal="center"/>
    </xf>
    <xf numFmtId="1" fontId="18" fillId="0" borderId="11" xfId="0" applyNumberFormat="1" applyFont="1" applyBorder="1" applyAlignment="1">
      <alignment horizontal="center"/>
    </xf>
    <xf numFmtId="0" fontId="14" fillId="33" borderId="4" xfId="0" applyFont="1" applyFill="1" applyBorder="1" applyAlignment="1">
      <alignment horizontal="left"/>
    </xf>
    <xf numFmtId="0" fontId="18" fillId="33" borderId="12" xfId="0" applyFont="1" applyFill="1" applyBorder="1" applyAlignment="1" quotePrefix="1">
      <alignment horizontal="center"/>
    </xf>
    <xf numFmtId="0" fontId="13" fillId="0" borderId="12" xfId="0" applyFont="1" applyBorder="1" applyAlignment="1">
      <alignment/>
    </xf>
    <xf numFmtId="0" fontId="14" fillId="0" borderId="4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="130" zoomScaleNormal="130" zoomScalePageLayoutView="0" workbookViewId="0" topLeftCell="A1">
      <selection activeCell="C74" sqref="C74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1" customWidth="1"/>
    <col min="10" max="10" width="12.25390625" style="31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52" t="s">
        <v>9</v>
      </c>
      <c r="B1" s="52"/>
      <c r="C1" s="52"/>
      <c r="D1" s="52"/>
      <c r="E1" s="53" t="s">
        <v>17</v>
      </c>
      <c r="F1" s="53"/>
      <c r="G1" s="53"/>
      <c r="H1" s="53"/>
      <c r="I1" s="53"/>
      <c r="J1" s="53"/>
      <c r="K1" s="53"/>
    </row>
    <row r="2" spans="1:11" ht="21" customHeight="1">
      <c r="A2" s="54" t="s">
        <v>10</v>
      </c>
      <c r="B2" s="54"/>
      <c r="C2" s="54"/>
      <c r="D2" s="54"/>
      <c r="E2" s="53" t="s">
        <v>164</v>
      </c>
      <c r="F2" s="53"/>
      <c r="G2" s="53"/>
      <c r="H2" s="53"/>
      <c r="I2" s="53"/>
      <c r="J2" s="53"/>
      <c r="K2" s="53"/>
    </row>
    <row r="3" spans="4:11" ht="21" customHeight="1">
      <c r="D3" s="4"/>
      <c r="E3" s="55" t="s">
        <v>165</v>
      </c>
      <c r="F3" s="55"/>
      <c r="G3" s="55"/>
      <c r="H3" s="55"/>
      <c r="I3" s="55"/>
      <c r="J3" s="55"/>
      <c r="K3" s="55"/>
    </row>
    <row r="4" spans="4:11" ht="21" customHeight="1">
      <c r="D4" s="4"/>
      <c r="F4" s="16"/>
      <c r="G4" s="16"/>
      <c r="H4" s="16"/>
      <c r="I4" s="29"/>
      <c r="J4" s="29"/>
      <c r="K4" s="16"/>
    </row>
    <row r="5" spans="1:11" ht="27" customHeight="1">
      <c r="A5" s="56" t="s">
        <v>22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9:10" ht="7.5" customHeight="1">
      <c r="I6" s="32"/>
      <c r="J6" s="32"/>
    </row>
    <row r="7" spans="1:11" s="3" customFormat="1" ht="32.25" customHeight="1">
      <c r="A7" s="58" t="s">
        <v>2</v>
      </c>
      <c r="B7" s="59" t="s">
        <v>19</v>
      </c>
      <c r="C7" s="61" t="s">
        <v>23</v>
      </c>
      <c r="D7" s="63" t="s">
        <v>0</v>
      </c>
      <c r="E7" s="64" t="s">
        <v>1</v>
      </c>
      <c r="F7" s="65" t="s">
        <v>12</v>
      </c>
      <c r="G7" s="65" t="s">
        <v>3</v>
      </c>
      <c r="H7" s="65" t="s">
        <v>4</v>
      </c>
      <c r="I7" s="68" t="s">
        <v>20</v>
      </c>
      <c r="J7" s="68" t="s">
        <v>21</v>
      </c>
      <c r="K7" s="65" t="s">
        <v>5</v>
      </c>
    </row>
    <row r="8" spans="1:11" s="3" customFormat="1" ht="32.25" customHeight="1">
      <c r="A8" s="58"/>
      <c r="B8" s="60"/>
      <c r="C8" s="62"/>
      <c r="D8" s="63"/>
      <c r="E8" s="64"/>
      <c r="F8" s="66"/>
      <c r="G8" s="65"/>
      <c r="H8" s="65"/>
      <c r="I8" s="68"/>
      <c r="J8" s="68"/>
      <c r="K8" s="65"/>
    </row>
    <row r="9" spans="1:11" s="3" customFormat="1" ht="23.25" customHeight="1">
      <c r="A9" s="18">
        <v>1</v>
      </c>
      <c r="B9" s="26" t="s">
        <v>30</v>
      </c>
      <c r="C9" s="37" t="s">
        <v>31</v>
      </c>
      <c r="D9" s="23" t="s">
        <v>32</v>
      </c>
      <c r="E9" s="38" t="s">
        <v>33</v>
      </c>
      <c r="F9" s="25" t="s">
        <v>34</v>
      </c>
      <c r="G9" s="26" t="s">
        <v>35</v>
      </c>
      <c r="H9" s="20" t="s">
        <v>36</v>
      </c>
      <c r="I9" s="27">
        <v>6</v>
      </c>
      <c r="J9" s="28">
        <v>7</v>
      </c>
      <c r="K9" s="17"/>
    </row>
    <row r="10" spans="1:11" s="3" customFormat="1" ht="23.25" customHeight="1">
      <c r="A10" s="18">
        <v>2</v>
      </c>
      <c r="B10" s="26" t="s">
        <v>37</v>
      </c>
      <c r="C10" s="37" t="s">
        <v>38</v>
      </c>
      <c r="D10" s="23" t="s">
        <v>39</v>
      </c>
      <c r="E10" s="24" t="s">
        <v>40</v>
      </c>
      <c r="F10" s="25" t="s">
        <v>41</v>
      </c>
      <c r="G10" s="26" t="s">
        <v>42</v>
      </c>
      <c r="H10" s="20" t="s">
        <v>36</v>
      </c>
      <c r="I10" s="27">
        <v>6.8</v>
      </c>
      <c r="J10" s="28">
        <v>9.5</v>
      </c>
      <c r="K10" s="17"/>
    </row>
    <row r="11" spans="1:11" s="3" customFormat="1" ht="23.25" customHeight="1">
      <c r="A11" s="18">
        <v>3</v>
      </c>
      <c r="B11" s="26" t="s">
        <v>43</v>
      </c>
      <c r="C11" s="37" t="s">
        <v>44</v>
      </c>
      <c r="D11" s="23" t="s">
        <v>45</v>
      </c>
      <c r="E11" s="24" t="s">
        <v>46</v>
      </c>
      <c r="F11" s="26" t="s">
        <v>47</v>
      </c>
      <c r="G11" s="26" t="s">
        <v>48</v>
      </c>
      <c r="H11" s="20" t="s">
        <v>36</v>
      </c>
      <c r="I11" s="27">
        <v>5.8</v>
      </c>
      <c r="J11" s="28">
        <v>7.5</v>
      </c>
      <c r="K11" s="17"/>
    </row>
    <row r="12" spans="1:11" s="3" customFormat="1" ht="23.25" customHeight="1">
      <c r="A12" s="18">
        <v>4</v>
      </c>
      <c r="B12" s="26" t="s">
        <v>50</v>
      </c>
      <c r="C12" s="37" t="s">
        <v>51</v>
      </c>
      <c r="D12" s="39" t="s">
        <v>52</v>
      </c>
      <c r="E12" s="40" t="s">
        <v>49</v>
      </c>
      <c r="F12" s="25" t="s">
        <v>53</v>
      </c>
      <c r="G12" s="26" t="s">
        <v>42</v>
      </c>
      <c r="H12" s="20" t="s">
        <v>36</v>
      </c>
      <c r="I12" s="27">
        <v>5.8</v>
      </c>
      <c r="J12" s="28">
        <v>6.5</v>
      </c>
      <c r="K12" s="17"/>
    </row>
    <row r="13" spans="1:11" s="3" customFormat="1" ht="23.25" customHeight="1">
      <c r="A13" s="18">
        <v>5</v>
      </c>
      <c r="B13" s="26" t="s">
        <v>54</v>
      </c>
      <c r="C13" s="37" t="s">
        <v>55</v>
      </c>
      <c r="D13" s="23" t="s">
        <v>56</v>
      </c>
      <c r="E13" s="41" t="s">
        <v>49</v>
      </c>
      <c r="F13" s="25" t="s">
        <v>57</v>
      </c>
      <c r="G13" s="26" t="s">
        <v>58</v>
      </c>
      <c r="H13" s="20" t="s">
        <v>36</v>
      </c>
      <c r="I13" s="27">
        <v>6.8</v>
      </c>
      <c r="J13" s="28">
        <v>6.8</v>
      </c>
      <c r="K13" s="17"/>
    </row>
    <row r="14" spans="1:11" s="3" customFormat="1" ht="23.25" customHeight="1">
      <c r="A14" s="18">
        <v>6</v>
      </c>
      <c r="B14" s="26" t="s">
        <v>59</v>
      </c>
      <c r="C14" s="37" t="s">
        <v>60</v>
      </c>
      <c r="D14" s="23" t="s">
        <v>61</v>
      </c>
      <c r="E14" s="38" t="s">
        <v>62</v>
      </c>
      <c r="F14" s="25" t="s">
        <v>63</v>
      </c>
      <c r="G14" s="26" t="s">
        <v>58</v>
      </c>
      <c r="H14" s="20" t="s">
        <v>36</v>
      </c>
      <c r="I14" s="27">
        <v>6</v>
      </c>
      <c r="J14" s="28">
        <v>5.5</v>
      </c>
      <c r="K14" s="17"/>
    </row>
    <row r="15" spans="1:11" s="3" customFormat="1" ht="23.25" customHeight="1">
      <c r="A15" s="18">
        <v>7</v>
      </c>
      <c r="B15" s="26" t="s">
        <v>64</v>
      </c>
      <c r="C15" s="37" t="s">
        <v>65</v>
      </c>
      <c r="D15" s="23" t="s">
        <v>61</v>
      </c>
      <c r="E15" s="38" t="s">
        <v>62</v>
      </c>
      <c r="F15" s="25" t="s">
        <v>66</v>
      </c>
      <c r="G15" s="26" t="s">
        <v>42</v>
      </c>
      <c r="H15" s="20" t="s">
        <v>36</v>
      </c>
      <c r="I15" s="27">
        <v>5.3</v>
      </c>
      <c r="J15" s="28">
        <v>7.3</v>
      </c>
      <c r="K15" s="17"/>
    </row>
    <row r="16" spans="1:11" s="3" customFormat="1" ht="23.25" customHeight="1">
      <c r="A16" s="18">
        <v>8</v>
      </c>
      <c r="B16" s="26" t="s">
        <v>67</v>
      </c>
      <c r="C16" s="37" t="s">
        <v>68</v>
      </c>
      <c r="D16" s="23" t="s">
        <v>69</v>
      </c>
      <c r="E16" s="24" t="s">
        <v>70</v>
      </c>
      <c r="F16" s="42" t="s">
        <v>71</v>
      </c>
      <c r="G16" s="26" t="s">
        <v>35</v>
      </c>
      <c r="H16" s="20" t="s">
        <v>36</v>
      </c>
      <c r="I16" s="27">
        <v>5</v>
      </c>
      <c r="J16" s="28">
        <v>5.5</v>
      </c>
      <c r="K16" s="17"/>
    </row>
    <row r="17" spans="1:11" s="3" customFormat="1" ht="23.25" customHeight="1">
      <c r="A17" s="18">
        <v>9</v>
      </c>
      <c r="B17" s="26" t="s">
        <v>72</v>
      </c>
      <c r="C17" s="37" t="s">
        <v>73</v>
      </c>
      <c r="D17" s="23" t="s">
        <v>74</v>
      </c>
      <c r="E17" s="24" t="s">
        <v>75</v>
      </c>
      <c r="F17" s="25" t="s">
        <v>76</v>
      </c>
      <c r="G17" s="26" t="s">
        <v>35</v>
      </c>
      <c r="H17" s="20" t="s">
        <v>36</v>
      </c>
      <c r="I17" s="27">
        <v>5.5</v>
      </c>
      <c r="J17" s="28">
        <v>6.5</v>
      </c>
      <c r="K17" s="17"/>
    </row>
    <row r="18" spans="1:11" s="3" customFormat="1" ht="23.25" customHeight="1">
      <c r="A18" s="18">
        <v>10</v>
      </c>
      <c r="B18" s="26" t="s">
        <v>77</v>
      </c>
      <c r="C18" s="37" t="s">
        <v>78</v>
      </c>
      <c r="D18" s="23" t="s">
        <v>79</v>
      </c>
      <c r="E18" s="24" t="s">
        <v>80</v>
      </c>
      <c r="F18" s="42" t="s">
        <v>81</v>
      </c>
      <c r="G18" s="26" t="s">
        <v>82</v>
      </c>
      <c r="H18" s="20" t="s">
        <v>36</v>
      </c>
      <c r="I18" s="27">
        <v>5.8</v>
      </c>
      <c r="J18" s="28">
        <v>6.5</v>
      </c>
      <c r="K18" s="17"/>
    </row>
    <row r="19" spans="1:11" s="3" customFormat="1" ht="23.25" customHeight="1">
      <c r="A19" s="18">
        <v>11</v>
      </c>
      <c r="B19" s="26" t="s">
        <v>83</v>
      </c>
      <c r="C19" s="37" t="s">
        <v>84</v>
      </c>
      <c r="D19" s="23" t="s">
        <v>61</v>
      </c>
      <c r="E19" s="24" t="s">
        <v>85</v>
      </c>
      <c r="F19" s="26" t="s">
        <v>86</v>
      </c>
      <c r="G19" s="26" t="s">
        <v>48</v>
      </c>
      <c r="H19" s="20" t="s">
        <v>36</v>
      </c>
      <c r="I19" s="27">
        <v>5</v>
      </c>
      <c r="J19" s="28">
        <v>8.3</v>
      </c>
      <c r="K19" s="17"/>
    </row>
    <row r="20" spans="1:11" s="3" customFormat="1" ht="23.25" customHeight="1">
      <c r="A20" s="18">
        <v>12</v>
      </c>
      <c r="B20" s="46" t="s">
        <v>87</v>
      </c>
      <c r="C20" s="37" t="s">
        <v>88</v>
      </c>
      <c r="D20" s="23" t="s">
        <v>89</v>
      </c>
      <c r="E20" s="24" t="s">
        <v>90</v>
      </c>
      <c r="F20" s="25" t="s">
        <v>91</v>
      </c>
      <c r="G20" s="26" t="s">
        <v>92</v>
      </c>
      <c r="H20" s="20" t="s">
        <v>36</v>
      </c>
      <c r="I20" s="27">
        <v>5.5</v>
      </c>
      <c r="J20" s="28">
        <v>7</v>
      </c>
      <c r="K20" s="17"/>
    </row>
    <row r="21" spans="1:11" s="3" customFormat="1" ht="23.25" customHeight="1">
      <c r="A21" s="18">
        <v>13</v>
      </c>
      <c r="B21" s="26" t="s">
        <v>93</v>
      </c>
      <c r="C21" s="37" t="s">
        <v>94</v>
      </c>
      <c r="D21" s="23" t="s">
        <v>95</v>
      </c>
      <c r="E21" s="24" t="s">
        <v>96</v>
      </c>
      <c r="F21" s="25" t="s">
        <v>97</v>
      </c>
      <c r="G21" s="26" t="s">
        <v>58</v>
      </c>
      <c r="H21" s="20" t="s">
        <v>36</v>
      </c>
      <c r="I21" s="27">
        <v>6.5</v>
      </c>
      <c r="J21" s="28">
        <v>7.8</v>
      </c>
      <c r="K21" s="17"/>
    </row>
    <row r="22" spans="1:11" s="3" customFormat="1" ht="23.25" customHeight="1">
      <c r="A22" s="18">
        <v>14</v>
      </c>
      <c r="B22" s="26" t="s">
        <v>98</v>
      </c>
      <c r="C22" s="43" t="s">
        <v>99</v>
      </c>
      <c r="D22" s="44" t="s">
        <v>100</v>
      </c>
      <c r="E22" s="45" t="s">
        <v>101</v>
      </c>
      <c r="F22" s="26" t="s">
        <v>102</v>
      </c>
      <c r="G22" s="26" t="s">
        <v>35</v>
      </c>
      <c r="H22" s="20" t="s">
        <v>36</v>
      </c>
      <c r="I22" s="27">
        <v>6</v>
      </c>
      <c r="J22" s="28">
        <v>6.5</v>
      </c>
      <c r="K22" s="17"/>
    </row>
    <row r="23" spans="1:11" s="3" customFormat="1" ht="23.25" customHeight="1">
      <c r="A23" s="18">
        <v>15</v>
      </c>
      <c r="B23" s="47" t="s">
        <v>103</v>
      </c>
      <c r="C23" s="37" t="s">
        <v>104</v>
      </c>
      <c r="D23" s="21" t="s">
        <v>105</v>
      </c>
      <c r="E23" s="48" t="s">
        <v>106</v>
      </c>
      <c r="F23" s="19" t="s">
        <v>107</v>
      </c>
      <c r="G23" s="20" t="s">
        <v>35</v>
      </c>
      <c r="H23" s="20" t="s">
        <v>36</v>
      </c>
      <c r="I23" s="27">
        <v>5.5</v>
      </c>
      <c r="J23" s="28">
        <v>7</v>
      </c>
      <c r="K23" s="17"/>
    </row>
    <row r="24" spans="1:11" s="3" customFormat="1" ht="23.25" customHeight="1">
      <c r="A24" s="18">
        <v>16</v>
      </c>
      <c r="B24" s="26" t="s">
        <v>108</v>
      </c>
      <c r="C24" s="43" t="s">
        <v>109</v>
      </c>
      <c r="D24" s="44" t="s">
        <v>110</v>
      </c>
      <c r="E24" s="45" t="s">
        <v>111</v>
      </c>
      <c r="F24" s="25" t="s">
        <v>112</v>
      </c>
      <c r="G24" s="26" t="s">
        <v>48</v>
      </c>
      <c r="H24" s="20" t="s">
        <v>36</v>
      </c>
      <c r="I24" s="27">
        <v>5</v>
      </c>
      <c r="J24" s="28">
        <v>7.8</v>
      </c>
      <c r="K24" s="17"/>
    </row>
    <row r="25" spans="1:11" s="3" customFormat="1" ht="23.25" customHeight="1">
      <c r="A25" s="18">
        <v>17</v>
      </c>
      <c r="B25" s="26" t="s">
        <v>113</v>
      </c>
      <c r="C25" s="37" t="s">
        <v>114</v>
      </c>
      <c r="D25" s="23" t="s">
        <v>115</v>
      </c>
      <c r="E25" s="24" t="s">
        <v>116</v>
      </c>
      <c r="F25" s="25" t="s">
        <v>117</v>
      </c>
      <c r="G25" s="26" t="s">
        <v>118</v>
      </c>
      <c r="H25" s="20" t="s">
        <v>36</v>
      </c>
      <c r="I25" s="27">
        <v>5.8</v>
      </c>
      <c r="J25" s="28">
        <v>9.5</v>
      </c>
      <c r="K25" s="17"/>
    </row>
    <row r="26" spans="1:11" s="3" customFormat="1" ht="23.25" customHeight="1">
      <c r="A26" s="18">
        <v>18</v>
      </c>
      <c r="B26" s="26" t="s">
        <v>119</v>
      </c>
      <c r="C26" s="37" t="s">
        <v>120</v>
      </c>
      <c r="D26" s="23" t="s">
        <v>121</v>
      </c>
      <c r="E26" s="24" t="s">
        <v>122</v>
      </c>
      <c r="F26" s="25" t="s">
        <v>123</v>
      </c>
      <c r="G26" s="26" t="s">
        <v>48</v>
      </c>
      <c r="H26" s="20" t="s">
        <v>36</v>
      </c>
      <c r="I26" s="27">
        <v>6</v>
      </c>
      <c r="J26" s="28">
        <v>5.3</v>
      </c>
      <c r="K26" s="17"/>
    </row>
    <row r="27" spans="1:11" s="3" customFormat="1" ht="23.25" customHeight="1">
      <c r="A27" s="18">
        <v>19</v>
      </c>
      <c r="B27" s="26" t="s">
        <v>124</v>
      </c>
      <c r="C27" s="37" t="s">
        <v>125</v>
      </c>
      <c r="D27" s="23" t="s">
        <v>126</v>
      </c>
      <c r="E27" s="24" t="s">
        <v>127</v>
      </c>
      <c r="F27" s="25" t="s">
        <v>128</v>
      </c>
      <c r="G27" s="26" t="s">
        <v>42</v>
      </c>
      <c r="H27" s="20" t="s">
        <v>36</v>
      </c>
      <c r="I27" s="27">
        <v>6.3</v>
      </c>
      <c r="J27" s="28">
        <v>9.8</v>
      </c>
      <c r="K27" s="17"/>
    </row>
    <row r="28" spans="1:11" s="3" customFormat="1" ht="23.25" customHeight="1">
      <c r="A28" s="18">
        <v>20</v>
      </c>
      <c r="B28" s="26" t="s">
        <v>129</v>
      </c>
      <c r="C28" s="37" t="s">
        <v>130</v>
      </c>
      <c r="D28" s="23" t="s">
        <v>131</v>
      </c>
      <c r="E28" s="24" t="s">
        <v>132</v>
      </c>
      <c r="F28" s="25" t="s">
        <v>133</v>
      </c>
      <c r="G28" s="26" t="s">
        <v>58</v>
      </c>
      <c r="H28" s="20" t="s">
        <v>36</v>
      </c>
      <c r="I28" s="27">
        <v>5.8</v>
      </c>
      <c r="J28" s="28">
        <v>9.3</v>
      </c>
      <c r="K28" s="17"/>
    </row>
    <row r="29" spans="1:11" s="3" customFormat="1" ht="23.25" customHeight="1">
      <c r="A29" s="18">
        <v>21</v>
      </c>
      <c r="B29" s="20" t="s">
        <v>134</v>
      </c>
      <c r="C29" s="37" t="s">
        <v>135</v>
      </c>
      <c r="D29" s="21" t="s">
        <v>136</v>
      </c>
      <c r="E29" s="22" t="s">
        <v>132</v>
      </c>
      <c r="F29" s="19" t="s">
        <v>137</v>
      </c>
      <c r="G29" s="20" t="s">
        <v>138</v>
      </c>
      <c r="H29" s="20" t="s">
        <v>36</v>
      </c>
      <c r="I29" s="27">
        <v>5.8</v>
      </c>
      <c r="J29" s="28">
        <v>8.3</v>
      </c>
      <c r="K29" s="17"/>
    </row>
    <row r="30" spans="1:11" s="3" customFormat="1" ht="23.25" customHeight="1">
      <c r="A30" s="18">
        <v>22</v>
      </c>
      <c r="B30" s="20" t="s">
        <v>139</v>
      </c>
      <c r="C30" s="37" t="s">
        <v>140</v>
      </c>
      <c r="D30" s="21" t="s">
        <v>141</v>
      </c>
      <c r="E30" s="48" t="s">
        <v>142</v>
      </c>
      <c r="F30" s="19" t="s">
        <v>143</v>
      </c>
      <c r="G30" s="20" t="s">
        <v>35</v>
      </c>
      <c r="H30" s="20" t="s">
        <v>36</v>
      </c>
      <c r="I30" s="27">
        <v>6.3</v>
      </c>
      <c r="J30" s="28">
        <v>8.3</v>
      </c>
      <c r="K30" s="17"/>
    </row>
    <row r="31" spans="1:11" s="3" customFormat="1" ht="23.25" customHeight="1">
      <c r="A31" s="18">
        <v>23</v>
      </c>
      <c r="B31" s="26" t="s">
        <v>144</v>
      </c>
      <c r="C31" s="37" t="s">
        <v>145</v>
      </c>
      <c r="D31" s="23" t="s">
        <v>146</v>
      </c>
      <c r="E31" s="38" t="s">
        <v>147</v>
      </c>
      <c r="F31" s="25" t="s">
        <v>148</v>
      </c>
      <c r="G31" s="26" t="s">
        <v>35</v>
      </c>
      <c r="H31" s="20" t="s">
        <v>36</v>
      </c>
      <c r="I31" s="27">
        <v>5.3</v>
      </c>
      <c r="J31" s="28">
        <v>6.3</v>
      </c>
      <c r="K31" s="17"/>
    </row>
    <row r="32" spans="1:11" s="3" customFormat="1" ht="23.25" customHeight="1">
      <c r="A32" s="18">
        <v>24</v>
      </c>
      <c r="B32" s="26" t="s">
        <v>149</v>
      </c>
      <c r="C32" s="37" t="s">
        <v>150</v>
      </c>
      <c r="D32" s="23" t="s">
        <v>151</v>
      </c>
      <c r="E32" s="24" t="s">
        <v>152</v>
      </c>
      <c r="F32" s="25" t="s">
        <v>153</v>
      </c>
      <c r="G32" s="26" t="s">
        <v>48</v>
      </c>
      <c r="H32" s="20" t="s">
        <v>36</v>
      </c>
      <c r="I32" s="27">
        <v>6.3</v>
      </c>
      <c r="J32" s="28">
        <v>9</v>
      </c>
      <c r="K32" s="17"/>
    </row>
    <row r="33" spans="1:11" s="3" customFormat="1" ht="23.25" customHeight="1">
      <c r="A33" s="18">
        <v>25</v>
      </c>
      <c r="B33" s="20" t="s">
        <v>154</v>
      </c>
      <c r="C33" s="37" t="s">
        <v>155</v>
      </c>
      <c r="D33" s="21" t="s">
        <v>156</v>
      </c>
      <c r="E33" s="48" t="s">
        <v>157</v>
      </c>
      <c r="F33" s="19" t="s">
        <v>158</v>
      </c>
      <c r="G33" s="20" t="s">
        <v>42</v>
      </c>
      <c r="H33" s="20" t="s">
        <v>36</v>
      </c>
      <c r="I33" s="27">
        <v>6</v>
      </c>
      <c r="J33" s="28">
        <v>8</v>
      </c>
      <c r="K33" s="17"/>
    </row>
    <row r="34" spans="1:11" s="3" customFormat="1" ht="23.25" customHeight="1">
      <c r="A34" s="18">
        <v>26</v>
      </c>
      <c r="B34" s="26" t="s">
        <v>159</v>
      </c>
      <c r="C34" s="37" t="s">
        <v>160</v>
      </c>
      <c r="D34" s="23" t="s">
        <v>161</v>
      </c>
      <c r="E34" s="24" t="s">
        <v>162</v>
      </c>
      <c r="F34" s="25" t="s">
        <v>163</v>
      </c>
      <c r="G34" s="26" t="s">
        <v>42</v>
      </c>
      <c r="H34" s="20" t="s">
        <v>36</v>
      </c>
      <c r="I34" s="27">
        <v>5.8</v>
      </c>
      <c r="J34" s="28">
        <v>8.8</v>
      </c>
      <c r="K34" s="17"/>
    </row>
    <row r="35" spans="1:11" s="13" customFormat="1" ht="33" customHeight="1" hidden="1">
      <c r="A35" s="57" t="s">
        <v>24</v>
      </c>
      <c r="B35" s="57"/>
      <c r="C35" s="34">
        <v>40</v>
      </c>
      <c r="E35" s="14" t="s">
        <v>25</v>
      </c>
      <c r="F35" s="35">
        <f>COUNTA(E9:E34)</f>
        <v>26</v>
      </c>
      <c r="H35" s="57" t="s">
        <v>26</v>
      </c>
      <c r="I35" s="57"/>
      <c r="J35" s="36">
        <f>F35/C35*100%</f>
        <v>0.65</v>
      </c>
      <c r="K35" s="15"/>
    </row>
    <row r="36" spans="1:11" s="12" customFormat="1" ht="24.75" customHeight="1" hidden="1">
      <c r="A36" s="70" t="s">
        <v>27</v>
      </c>
      <c r="B36" s="70"/>
      <c r="C36" s="34">
        <v>33</v>
      </c>
      <c r="E36" s="14" t="s">
        <v>28</v>
      </c>
      <c r="F36" s="35">
        <f>C35-F35</f>
        <v>14</v>
      </c>
      <c r="H36" s="71" t="s">
        <v>29</v>
      </c>
      <c r="I36" s="71"/>
      <c r="J36" s="36">
        <f>F36/C35*100%</f>
        <v>0.35</v>
      </c>
      <c r="K36" s="15"/>
    </row>
    <row r="37" spans="1:20" s="6" customFormat="1" ht="33" customHeight="1" hidden="1">
      <c r="A37" s="72" t="s">
        <v>7</v>
      </c>
      <c r="B37" s="72"/>
      <c r="C37" s="72"/>
      <c r="D37" s="67" t="s">
        <v>6</v>
      </c>
      <c r="E37" s="67"/>
      <c r="F37" s="67" t="s">
        <v>13</v>
      </c>
      <c r="G37" s="67"/>
      <c r="H37" s="67"/>
      <c r="I37" s="67" t="s">
        <v>15</v>
      </c>
      <c r="J37" s="67"/>
      <c r="K37" s="67"/>
      <c r="L37" s="5"/>
      <c r="T37" s="7"/>
    </row>
    <row r="38" spans="2:20" s="8" customFormat="1" ht="19.5" customHeight="1" hidden="1">
      <c r="B38" s="9"/>
      <c r="I38" s="54" t="s">
        <v>14</v>
      </c>
      <c r="J38" s="54"/>
      <c r="K38" s="54"/>
      <c r="T38" s="10"/>
    </row>
    <row r="39" spans="2:20" s="8" customFormat="1" ht="24.75" customHeight="1" hidden="1">
      <c r="B39" s="9"/>
      <c r="I39" s="30"/>
      <c r="J39" s="30"/>
      <c r="T39" s="10"/>
    </row>
    <row r="40" spans="2:20" s="8" customFormat="1" ht="24.75" customHeight="1" hidden="1">
      <c r="B40" s="9"/>
      <c r="I40" s="30"/>
      <c r="J40" s="30"/>
      <c r="T40" s="10"/>
    </row>
    <row r="41" spans="2:20" s="8" customFormat="1" ht="24.75" customHeight="1" hidden="1">
      <c r="B41" s="9"/>
      <c r="I41" s="30"/>
      <c r="J41" s="30"/>
      <c r="T41" s="10"/>
    </row>
    <row r="42" spans="1:20" s="8" customFormat="1" ht="15.75" hidden="1">
      <c r="A42" s="69" t="s">
        <v>11</v>
      </c>
      <c r="B42" s="69"/>
      <c r="C42" s="69"/>
      <c r="D42" s="69" t="s">
        <v>18</v>
      </c>
      <c r="E42" s="69"/>
      <c r="F42" s="69" t="s">
        <v>16</v>
      </c>
      <c r="G42" s="69"/>
      <c r="H42" s="69"/>
      <c r="I42" s="69" t="s">
        <v>8</v>
      </c>
      <c r="J42" s="69"/>
      <c r="K42" s="69"/>
      <c r="L42" s="11"/>
      <c r="M42" s="11"/>
      <c r="T42" s="10"/>
    </row>
    <row r="44" spans="1:11" ht="21" customHeight="1">
      <c r="A44" s="52" t="s">
        <v>9</v>
      </c>
      <c r="B44" s="52"/>
      <c r="C44" s="52"/>
      <c r="D44" s="52"/>
      <c r="E44" s="53" t="s">
        <v>17</v>
      </c>
      <c r="F44" s="53"/>
      <c r="G44" s="53"/>
      <c r="H44" s="53"/>
      <c r="I44" s="53"/>
      <c r="J44" s="53"/>
      <c r="K44" s="53"/>
    </row>
    <row r="45" spans="1:11" ht="21" customHeight="1">
      <c r="A45" s="54" t="s">
        <v>10</v>
      </c>
      <c r="B45" s="54"/>
      <c r="C45" s="54"/>
      <c r="D45" s="54"/>
      <c r="E45" s="53" t="s">
        <v>166</v>
      </c>
      <c r="F45" s="53"/>
      <c r="G45" s="53"/>
      <c r="H45" s="53"/>
      <c r="I45" s="53"/>
      <c r="J45" s="53"/>
      <c r="K45" s="53"/>
    </row>
    <row r="46" spans="4:11" ht="21" customHeight="1">
      <c r="D46" s="4"/>
      <c r="E46" s="55" t="s">
        <v>173</v>
      </c>
      <c r="F46" s="55"/>
      <c r="G46" s="55"/>
      <c r="H46" s="55"/>
      <c r="I46" s="55"/>
      <c r="J46" s="55"/>
      <c r="K46" s="55"/>
    </row>
    <row r="47" spans="4:11" ht="21" customHeight="1">
      <c r="D47" s="4"/>
      <c r="F47" s="16"/>
      <c r="G47" s="16"/>
      <c r="H47" s="16"/>
      <c r="I47" s="29"/>
      <c r="J47" s="29"/>
      <c r="K47" s="16"/>
    </row>
    <row r="48" spans="1:11" ht="27" customHeight="1">
      <c r="A48" s="56" t="s">
        <v>22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9:10" ht="7.5" customHeight="1">
      <c r="I49" s="32"/>
      <c r="J49" s="32"/>
    </row>
    <row r="50" spans="1:11" s="3" customFormat="1" ht="32.25" customHeight="1">
      <c r="A50" s="58" t="s">
        <v>2</v>
      </c>
      <c r="B50" s="59" t="s">
        <v>19</v>
      </c>
      <c r="C50" s="61" t="s">
        <v>23</v>
      </c>
      <c r="D50" s="63" t="s">
        <v>0</v>
      </c>
      <c r="E50" s="64" t="s">
        <v>1</v>
      </c>
      <c r="F50" s="65" t="s">
        <v>12</v>
      </c>
      <c r="G50" s="65" t="s">
        <v>3</v>
      </c>
      <c r="H50" s="65" t="s">
        <v>4</v>
      </c>
      <c r="I50" s="68" t="s">
        <v>20</v>
      </c>
      <c r="J50" s="68" t="s">
        <v>21</v>
      </c>
      <c r="K50" s="65" t="s">
        <v>5</v>
      </c>
    </row>
    <row r="51" spans="1:11" s="3" customFormat="1" ht="32.25" customHeight="1">
      <c r="A51" s="58"/>
      <c r="B51" s="60"/>
      <c r="C51" s="62"/>
      <c r="D51" s="63"/>
      <c r="E51" s="64"/>
      <c r="F51" s="66"/>
      <c r="G51" s="65"/>
      <c r="H51" s="65"/>
      <c r="I51" s="68"/>
      <c r="J51" s="68"/>
      <c r="K51" s="65"/>
    </row>
    <row r="52" spans="1:11" s="3" customFormat="1" ht="39" customHeight="1">
      <c r="A52" s="18">
        <v>1</v>
      </c>
      <c r="B52" s="33" t="s">
        <v>167</v>
      </c>
      <c r="C52" s="49" t="s">
        <v>168</v>
      </c>
      <c r="D52" s="50" t="s">
        <v>169</v>
      </c>
      <c r="E52" s="51" t="s">
        <v>170</v>
      </c>
      <c r="F52" s="33" t="s">
        <v>171</v>
      </c>
      <c r="G52" s="33" t="s">
        <v>48</v>
      </c>
      <c r="H52" s="20" t="s">
        <v>172</v>
      </c>
      <c r="I52" s="27">
        <v>5</v>
      </c>
      <c r="J52" s="28">
        <v>6.5</v>
      </c>
      <c r="K52" s="17"/>
    </row>
    <row r="53" spans="1:11" s="13" customFormat="1" ht="33" customHeight="1" hidden="1">
      <c r="A53" s="57" t="s">
        <v>24</v>
      </c>
      <c r="B53" s="57"/>
      <c r="C53" s="34">
        <v>1</v>
      </c>
      <c r="E53" s="14" t="s">
        <v>25</v>
      </c>
      <c r="F53" s="35">
        <f>COUNTA(E52:E52)</f>
        <v>1</v>
      </c>
      <c r="H53" s="57" t="s">
        <v>26</v>
      </c>
      <c r="I53" s="57"/>
      <c r="J53" s="36">
        <f>F53/C53*100%</f>
        <v>1</v>
      </c>
      <c r="K53" s="15"/>
    </row>
    <row r="54" spans="1:11" s="12" customFormat="1" ht="24.75" customHeight="1" hidden="1">
      <c r="A54" s="70"/>
      <c r="B54" s="70"/>
      <c r="C54" s="34"/>
      <c r="E54" s="14" t="s">
        <v>28</v>
      </c>
      <c r="F54" s="35">
        <f>C53-F53</f>
        <v>0</v>
      </c>
      <c r="H54" s="71" t="s">
        <v>29</v>
      </c>
      <c r="I54" s="71"/>
      <c r="J54" s="36">
        <f>F54/C53*100%</f>
        <v>0</v>
      </c>
      <c r="K54" s="15"/>
    </row>
    <row r="55" spans="1:20" s="6" customFormat="1" ht="33" customHeight="1" hidden="1">
      <c r="A55" s="72" t="s">
        <v>7</v>
      </c>
      <c r="B55" s="72"/>
      <c r="C55" s="72"/>
      <c r="D55" s="67" t="s">
        <v>6</v>
      </c>
      <c r="E55" s="67"/>
      <c r="F55" s="67" t="s">
        <v>13</v>
      </c>
      <c r="G55" s="67"/>
      <c r="H55" s="67"/>
      <c r="I55" s="67" t="s">
        <v>15</v>
      </c>
      <c r="J55" s="67"/>
      <c r="K55" s="67"/>
      <c r="L55" s="5"/>
      <c r="T55" s="7"/>
    </row>
    <row r="56" spans="2:20" s="8" customFormat="1" ht="18" customHeight="1" hidden="1">
      <c r="B56" s="9"/>
      <c r="I56" s="54" t="s">
        <v>14</v>
      </c>
      <c r="J56" s="54"/>
      <c r="K56" s="54"/>
      <c r="T56" s="10"/>
    </row>
    <row r="57" spans="2:20" s="8" customFormat="1" ht="30" customHeight="1" hidden="1">
      <c r="B57" s="9"/>
      <c r="I57" s="30"/>
      <c r="J57" s="30"/>
      <c r="T57" s="10"/>
    </row>
    <row r="58" spans="2:20" s="8" customFormat="1" ht="30" customHeight="1" hidden="1">
      <c r="B58" s="9"/>
      <c r="I58" s="30"/>
      <c r="J58" s="30"/>
      <c r="T58" s="10"/>
    </row>
    <row r="59" spans="2:20" s="8" customFormat="1" ht="30" customHeight="1" hidden="1">
      <c r="B59" s="9"/>
      <c r="I59" s="30"/>
      <c r="J59" s="30"/>
      <c r="T59" s="10"/>
    </row>
    <row r="60" spans="1:20" s="8" customFormat="1" ht="15.75" hidden="1">
      <c r="A60" s="69" t="s">
        <v>11</v>
      </c>
      <c r="B60" s="69"/>
      <c r="C60" s="69"/>
      <c r="D60" s="69" t="s">
        <v>18</v>
      </c>
      <c r="E60" s="69"/>
      <c r="F60" s="69" t="s">
        <v>16</v>
      </c>
      <c r="G60" s="69"/>
      <c r="H60" s="69"/>
      <c r="I60" s="69" t="s">
        <v>8</v>
      </c>
      <c r="J60" s="69"/>
      <c r="K60" s="69"/>
      <c r="L60" s="11"/>
      <c r="M60" s="11"/>
      <c r="T60" s="10"/>
    </row>
  </sheetData>
  <sheetProtection/>
  <mergeCells count="60">
    <mergeCell ref="A37:C37"/>
    <mergeCell ref="D37:E37"/>
    <mergeCell ref="F37:H37"/>
    <mergeCell ref="A42:C42"/>
    <mergeCell ref="D42:E42"/>
    <mergeCell ref="F42:H42"/>
    <mergeCell ref="A35:B35"/>
    <mergeCell ref="H35:I35"/>
    <mergeCell ref="A36:B36"/>
    <mergeCell ref="H36:I36"/>
    <mergeCell ref="A5:K5"/>
    <mergeCell ref="C7:C8"/>
    <mergeCell ref="I38:K38"/>
    <mergeCell ref="I42:K42"/>
    <mergeCell ref="E7:E8"/>
    <mergeCell ref="F7:F8"/>
    <mergeCell ref="G7:G8"/>
    <mergeCell ref="J7:J8"/>
    <mergeCell ref="K7:K8"/>
    <mergeCell ref="I37:K37"/>
    <mergeCell ref="A1:D1"/>
    <mergeCell ref="B7:B8"/>
    <mergeCell ref="H7:H8"/>
    <mergeCell ref="I7:I8"/>
    <mergeCell ref="A7:A8"/>
    <mergeCell ref="D7:D8"/>
    <mergeCell ref="E1:K1"/>
    <mergeCell ref="E2:K2"/>
    <mergeCell ref="E3:K3"/>
    <mergeCell ref="A2:D2"/>
    <mergeCell ref="A44:D44"/>
    <mergeCell ref="E44:K44"/>
    <mergeCell ref="A45:D45"/>
    <mergeCell ref="E45:K45"/>
    <mergeCell ref="E46:K46"/>
    <mergeCell ref="A48:K48"/>
    <mergeCell ref="A53:B53"/>
    <mergeCell ref="H53:I53"/>
    <mergeCell ref="A50:A51"/>
    <mergeCell ref="B50:B51"/>
    <mergeCell ref="C50:C51"/>
    <mergeCell ref="D50:D51"/>
    <mergeCell ref="E50:E51"/>
    <mergeCell ref="F50:F51"/>
    <mergeCell ref="I55:K55"/>
    <mergeCell ref="G50:G51"/>
    <mergeCell ref="H50:H51"/>
    <mergeCell ref="I50:I51"/>
    <mergeCell ref="J50:J51"/>
    <mergeCell ref="K50:K51"/>
    <mergeCell ref="I56:K56"/>
    <mergeCell ref="A60:C60"/>
    <mergeCell ref="D60:E60"/>
    <mergeCell ref="F60:H60"/>
    <mergeCell ref="I60:K60"/>
    <mergeCell ref="A54:B54"/>
    <mergeCell ref="H54:I54"/>
    <mergeCell ref="A55:C55"/>
    <mergeCell ref="D55:E55"/>
    <mergeCell ref="F55:H55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2019-05-30T07:30:46Z</cp:lastPrinted>
  <dcterms:created xsi:type="dcterms:W3CDTF">2004-10-19T15:07:24Z</dcterms:created>
  <dcterms:modified xsi:type="dcterms:W3CDTF">2019-05-30T08:05:03Z</dcterms:modified>
  <cp:category/>
  <cp:version/>
  <cp:contentType/>
  <cp:contentStatus/>
</cp:coreProperties>
</file>