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<sst xmlns="http://schemas.openxmlformats.org/spreadsheetml/2006/main" count="376" uniqueCount="273">
  <si>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</si>
  <si>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</si>
  <si>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</si>
  <si>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</si>
  <si>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</si>
  <si>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</si>
  <si>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</si>
  <si>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</si>
  <si>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</si>
  <si>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</si>
  <si>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</si>
  <si>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</si>
  <si>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</si>
  <si>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</si>
  <si>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</si>
  <si>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</si>
  <si>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</si>
  <si>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</si>
  <si>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</si>
  <si>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</si>
  <si>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</si>
  <si>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</si>
  <si>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</si>
  <si>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</si>
  <si>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</si>
  <si>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</si>
  <si>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</si>
  <si>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</si>
  <si>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</si>
  <si>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</si>
  <si>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Gia Lai</t>
  </si>
  <si>
    <t>ITA.44B</t>
  </si>
  <si>
    <t>2120518553</t>
  </si>
  <si>
    <t>44B02</t>
  </si>
  <si>
    <t xml:space="preserve">Đỗ Thị Ngọc </t>
  </si>
  <si>
    <t>Diễm</t>
  </si>
  <si>
    <t>10/03/1997</t>
  </si>
  <si>
    <t>2120717432</t>
  </si>
  <si>
    <t>44B03</t>
  </si>
  <si>
    <t xml:space="preserve">Đoàn Hồ Phương </t>
  </si>
  <si>
    <t>Dung</t>
  </si>
  <si>
    <t>11/07/1997</t>
  </si>
  <si>
    <t>Quảng Nam</t>
  </si>
  <si>
    <t>2120715595</t>
  </si>
  <si>
    <t>44B04</t>
  </si>
  <si>
    <t xml:space="preserve">Hồ Đặng Hương </t>
  </si>
  <si>
    <t>Giang</t>
  </si>
  <si>
    <t>10/09/1997</t>
  </si>
  <si>
    <t>Đà Nẵng</t>
  </si>
  <si>
    <t>2226521763</t>
  </si>
  <si>
    <t>44B05</t>
  </si>
  <si>
    <t xml:space="preserve">Nguyễn Thị Thu </t>
  </si>
  <si>
    <t>Hà</t>
  </si>
  <si>
    <t>27/04/1993</t>
  </si>
  <si>
    <t>DakLak</t>
  </si>
  <si>
    <t>2120219898</t>
  </si>
  <si>
    <t>44B06</t>
  </si>
  <si>
    <t xml:space="preserve">Trần Thị Ngọc </t>
  </si>
  <si>
    <t>02/03/1997</t>
  </si>
  <si>
    <t>T.T.Huế</t>
  </si>
  <si>
    <t>2226521767</t>
  </si>
  <si>
    <t>44B07</t>
  </si>
  <si>
    <t xml:space="preserve">Võ Thị </t>
  </si>
  <si>
    <t>Hậu</t>
  </si>
  <si>
    <t>15/03/1995</t>
  </si>
  <si>
    <t>Quảng Ngãi</t>
  </si>
  <si>
    <t>2120524587</t>
  </si>
  <si>
    <t>44B08</t>
  </si>
  <si>
    <t xml:space="preserve">Lê Thảo </t>
  </si>
  <si>
    <t>Hiền</t>
  </si>
  <si>
    <t>15/10/1997</t>
  </si>
  <si>
    <t>2120517716</t>
  </si>
  <si>
    <t>44B09</t>
  </si>
  <si>
    <t xml:space="preserve">Trần Thị Minh </t>
  </si>
  <si>
    <t>Hiếu</t>
  </si>
  <si>
    <t>03/10/1996</t>
  </si>
  <si>
    <t xml:space="preserve">Võ Thị Kim </t>
  </si>
  <si>
    <t>Khánh Hòa</t>
  </si>
  <si>
    <t xml:space="preserve">Nguyễn Thị </t>
  </si>
  <si>
    <t>Nghệ An</t>
  </si>
  <si>
    <t>2226521522</t>
  </si>
  <si>
    <t>44B12</t>
  </si>
  <si>
    <t xml:space="preserve">Phan Phương </t>
  </si>
  <si>
    <t>Liên</t>
  </si>
  <si>
    <t>09/08/1995</t>
  </si>
  <si>
    <t>2120713535</t>
  </si>
  <si>
    <t>44B13</t>
  </si>
  <si>
    <t xml:space="preserve">Trần Thị Thuỳ </t>
  </si>
  <si>
    <t>Linh</t>
  </si>
  <si>
    <t>2120729887</t>
  </si>
  <si>
    <t>44B14</t>
  </si>
  <si>
    <t xml:space="preserve">Nguyễn Khánh </t>
  </si>
  <si>
    <t>Ly</t>
  </si>
  <si>
    <t>09/12/1996</t>
  </si>
  <si>
    <t>Quảng Bình</t>
  </si>
  <si>
    <t>2120715703</t>
  </si>
  <si>
    <t>44B15</t>
  </si>
  <si>
    <t>Nguyễn Thị</t>
  </si>
  <si>
    <t>Mai</t>
  </si>
  <si>
    <t>2121713579</t>
  </si>
  <si>
    <t>44B16</t>
  </si>
  <si>
    <t xml:space="preserve">Hoàng Quốc </t>
  </si>
  <si>
    <t>Nam</t>
  </si>
  <si>
    <t>2220227796</t>
  </si>
  <si>
    <t>44B17</t>
  </si>
  <si>
    <t>Ngọc</t>
  </si>
  <si>
    <t>14/03/1998</t>
  </si>
  <si>
    <t>2227521536</t>
  </si>
  <si>
    <t>44B18</t>
  </si>
  <si>
    <t xml:space="preserve">Nguyễn Minh </t>
  </si>
  <si>
    <t>Nguyên</t>
  </si>
  <si>
    <t>18/06/1991</t>
  </si>
  <si>
    <t>2120716895</t>
  </si>
  <si>
    <t>44B19</t>
  </si>
  <si>
    <t xml:space="preserve">Hồ Thị Yến </t>
  </si>
  <si>
    <t>Nhi</t>
  </si>
  <si>
    <t>31/05/1997</t>
  </si>
  <si>
    <t>2226521537</t>
  </si>
  <si>
    <t>44B20</t>
  </si>
  <si>
    <t xml:space="preserve">Nguyễn Thị Yến </t>
  </si>
  <si>
    <t>24/07/1994</t>
  </si>
  <si>
    <t>Bình Định</t>
  </si>
  <si>
    <t>2120519123</t>
  </si>
  <si>
    <t>44B21</t>
  </si>
  <si>
    <t xml:space="preserve">Nguyễn Đặng Hồng </t>
  </si>
  <si>
    <t>Nhung</t>
  </si>
  <si>
    <t>10/08/1997</t>
  </si>
  <si>
    <t>2120518559</t>
  </si>
  <si>
    <t>44B22</t>
  </si>
  <si>
    <t xml:space="preserve">Bùi Thị </t>
  </si>
  <si>
    <t>Oanh</t>
  </si>
  <si>
    <t>22/10/1997</t>
  </si>
  <si>
    <t>2227521540</t>
  </si>
  <si>
    <t>44B23</t>
  </si>
  <si>
    <t xml:space="preserve">Đoàn Ngọc Hữu </t>
  </si>
  <si>
    <t>Phúc</t>
  </si>
  <si>
    <t>24/02/1995</t>
  </si>
  <si>
    <t>2120518730</t>
  </si>
  <si>
    <t>44B24</t>
  </si>
  <si>
    <t xml:space="preserve">Trần Thanh </t>
  </si>
  <si>
    <t>Phượng</t>
  </si>
  <si>
    <t>30/10/1997</t>
  </si>
  <si>
    <t>2220512681</t>
  </si>
  <si>
    <t>44B25</t>
  </si>
  <si>
    <t xml:space="preserve">Trịnh Thị Phương </t>
  </si>
  <si>
    <t>Quỳnh</t>
  </si>
  <si>
    <t>15/04/1998</t>
  </si>
  <si>
    <t>2227521548</t>
  </si>
  <si>
    <t>44B26</t>
  </si>
  <si>
    <t xml:space="preserve">Hà Ngọc </t>
  </si>
  <si>
    <t>Sơn</t>
  </si>
  <si>
    <t>24/09/1992</t>
  </si>
  <si>
    <t>Yên Bái</t>
  </si>
  <si>
    <t>2120516607</t>
  </si>
  <si>
    <t>44B27</t>
  </si>
  <si>
    <t xml:space="preserve">Hoàng Nguyễn Kim </t>
  </si>
  <si>
    <t>Thảo</t>
  </si>
  <si>
    <t>15/05/1997</t>
  </si>
  <si>
    <t>2220512665</t>
  </si>
  <si>
    <t>44B28</t>
  </si>
  <si>
    <t xml:space="preserve">Nguyễn Thị Phương </t>
  </si>
  <si>
    <t>25/01/1998</t>
  </si>
  <si>
    <t>2227521555</t>
  </si>
  <si>
    <t>44B29</t>
  </si>
  <si>
    <t xml:space="preserve">Nguyễn Tuấn </t>
  </si>
  <si>
    <t>Thiện</t>
  </si>
  <si>
    <t>06/02/1995</t>
  </si>
  <si>
    <t>2120715852</t>
  </si>
  <si>
    <t>44B30</t>
  </si>
  <si>
    <t xml:space="preserve">Lê Thị Anh </t>
  </si>
  <si>
    <t>Thư</t>
  </si>
  <si>
    <t>17/03/1997</t>
  </si>
  <si>
    <t>2220227826</t>
  </si>
  <si>
    <t>44B33</t>
  </si>
  <si>
    <t xml:space="preserve">Thái Thanh </t>
  </si>
  <si>
    <t>Thủy</t>
  </si>
  <si>
    <t>21/01/1998</t>
  </si>
  <si>
    <t>2120517709</t>
  </si>
  <si>
    <t>44B34</t>
  </si>
  <si>
    <t>Trâm</t>
  </si>
  <si>
    <t>23/10/1997</t>
  </si>
  <si>
    <t>2120717406</t>
  </si>
  <si>
    <t>44B35</t>
  </si>
  <si>
    <t xml:space="preserve">Cao Nguyễn Thuỳ </t>
  </si>
  <si>
    <t>Trang</t>
  </si>
  <si>
    <t>19/03/1997</t>
  </si>
  <si>
    <t>2120715894</t>
  </si>
  <si>
    <t>44B36</t>
  </si>
  <si>
    <t xml:space="preserve">Nguyễn Lê Kiều </t>
  </si>
  <si>
    <t>07/12/1997</t>
  </si>
  <si>
    <t>2220512697</t>
  </si>
  <si>
    <t>44B37</t>
  </si>
  <si>
    <t xml:space="preserve">Nguyễn Thị Huyền </t>
  </si>
  <si>
    <t>10/05/1998</t>
  </si>
  <si>
    <t>2121229902</t>
  </si>
  <si>
    <t>44B41</t>
  </si>
  <si>
    <t xml:space="preserve">Nguyễn Trường </t>
  </si>
  <si>
    <t>Xuân</t>
  </si>
  <si>
    <t>07/03/1996</t>
  </si>
  <si>
    <t>DANH SÁCH HỌC VIÊN XIN CẤP CHỨNG CHỈ ỨNG DỤNG</t>
  </si>
  <si>
    <t>Đăk Lăk</t>
  </si>
  <si>
    <t>ỨNG DỤNG CNTT NÂNG CAO - LỚP ITA.44B</t>
  </si>
  <si>
    <t>SỐ LƯỢNG: 33 Chứng chỉ</t>
  </si>
  <si>
    <t xml:space="preserve"> CNTT NÂNG CAO - ĐÃ DỰ THI VỚI LỚP ITA.44B</t>
  </si>
  <si>
    <t>35B20</t>
  </si>
  <si>
    <t>Trương Công</t>
  </si>
  <si>
    <t>Phương</t>
  </si>
  <si>
    <t>ITA.35B</t>
  </si>
  <si>
    <t>2120518756</t>
  </si>
  <si>
    <t>47A30</t>
  </si>
  <si>
    <t xml:space="preserve">Nguyễn Kiều Minh </t>
  </si>
  <si>
    <t>Thúy</t>
  </si>
  <si>
    <t>09/03/1997</t>
  </si>
  <si>
    <t>ITA.47A</t>
  </si>
  <si>
    <t>2120316846</t>
  </si>
  <si>
    <t>49A17</t>
  </si>
  <si>
    <t>Ngân</t>
  </si>
  <si>
    <t>12/09/1997</t>
  </si>
  <si>
    <t>ITA.49A</t>
  </si>
  <si>
    <t>2220869213</t>
  </si>
  <si>
    <t>50A02</t>
  </si>
  <si>
    <t xml:space="preserve">Huỳnh Thị Ngọc </t>
  </si>
  <si>
    <t>Ánh</t>
  </si>
  <si>
    <t>31/03/1996</t>
  </si>
  <si>
    <t>Kon Tum</t>
  </si>
  <si>
    <t>ITA.50A</t>
  </si>
  <si>
    <t>2021523842</t>
  </si>
  <si>
    <t>50A03</t>
  </si>
  <si>
    <t xml:space="preserve">Nguyễn Ngọc </t>
  </si>
  <si>
    <t>Bách</t>
  </si>
  <si>
    <t>29/03/1995</t>
  </si>
  <si>
    <t>Huế</t>
  </si>
  <si>
    <t>2121866229</t>
  </si>
  <si>
    <t>50A32</t>
  </si>
  <si>
    <t xml:space="preserve">Nguyễn Tấn </t>
  </si>
  <si>
    <t>Thuận</t>
  </si>
  <si>
    <t>21/05/1997</t>
  </si>
  <si>
    <t>2120258397</t>
  </si>
  <si>
    <t>51A07</t>
  </si>
  <si>
    <t xml:space="preserve">Nguyễn Thị Quỳnh </t>
  </si>
  <si>
    <t>Giao</t>
  </si>
  <si>
    <t>13/08/1997</t>
  </si>
  <si>
    <t>Phú Yên</t>
  </si>
  <si>
    <t>ITA.51A</t>
  </si>
  <si>
    <t>2120318693</t>
  </si>
  <si>
    <t>51A40</t>
  </si>
  <si>
    <t>Xoan</t>
  </si>
  <si>
    <t>27/07/1997</t>
  </si>
  <si>
    <t>Hà Tĩnh</t>
  </si>
  <si>
    <t>2110233024</t>
  </si>
  <si>
    <t>52A36</t>
  </si>
  <si>
    <t xml:space="preserve">Phan Thị Thu </t>
  </si>
  <si>
    <t>04/05/1997</t>
  </si>
  <si>
    <t>ITA.52A</t>
  </si>
  <si>
    <t>2110623109</t>
  </si>
  <si>
    <t>53A21</t>
  </si>
  <si>
    <t xml:space="preserve">Đầu Thị Mỹ </t>
  </si>
  <si>
    <t>Nữ</t>
  </si>
  <si>
    <t>16/10/1996</t>
  </si>
  <si>
    <t>ITA.53A</t>
  </si>
  <si>
    <t>2120514913</t>
  </si>
  <si>
    <t>54A24</t>
  </si>
  <si>
    <t xml:space="preserve">Dương Thị Thảo </t>
  </si>
  <si>
    <t>Quyên</t>
  </si>
  <si>
    <t>25/12/1997</t>
  </si>
  <si>
    <t>ITA.54A</t>
  </si>
  <si>
    <t>2120266053</t>
  </si>
  <si>
    <t>81AKT22</t>
  </si>
  <si>
    <t xml:space="preserve">Nguyễn Thị Linh </t>
  </si>
  <si>
    <t>Tâm</t>
  </si>
  <si>
    <t>09/09/1997</t>
  </si>
  <si>
    <t>K81AKT</t>
  </si>
  <si>
    <t>SỐ LƯỢNG: 12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</si>
</sst>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2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0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8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21" fillId="33" borderId="11" xfId="0" applyFont="1" applyFill="1" applyBorder="1" applyAlignment="1" quotePrefix="1">
      <alignment horizontal="center"/>
    </xf>
    <xf numFmtId="0" fontId="13" fillId="0" borderId="4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 quotePrefix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33" borderId="4" xfId="0" applyFont="1" applyFill="1" applyBorder="1" applyAlignment="1">
      <alignment horizontal="left"/>
    </xf>
    <xf numFmtId="0" fontId="14" fillId="33" borderId="4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8" fillId="0" borderId="11" xfId="0" applyNumberFormat="1" applyFont="1" applyBorder="1" applyAlignment="1">
      <alignment horizontal="center"/>
    </xf>
    <xf numFmtId="14" fontId="14" fillId="33" borderId="4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8" fillId="33" borderId="12" xfId="0" applyFont="1" applyFill="1" applyBorder="1" applyAlignment="1" quotePrefix="1">
      <alignment horizontal="center"/>
    </xf>
    <xf numFmtId="0" fontId="51" fillId="33" borderId="4" xfId="0" applyFont="1" applyFill="1" applyBorder="1" applyAlignment="1">
      <alignment horizontal="left"/>
    </xf>
    <xf numFmtId="0" fontId="21" fillId="33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8" fillId="33" borderId="11" xfId="0" applyNumberFormat="1" applyFont="1" applyFill="1" applyBorder="1" applyAlignment="1" applyProtection="1">
      <alignment horizontal="center" wrapText="1"/>
      <protection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="130" zoomScaleNormal="130" zoomScalePageLayoutView="0" workbookViewId="0" topLeftCell="A1">
      <selection activeCell="C119" sqref="C119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1" customWidth="1"/>
    <col min="10" max="10" width="12.25390625" style="31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77" t="s">
        <v>9</v>
      </c>
      <c r="B1" s="77"/>
      <c r="C1" s="77"/>
      <c r="D1" s="77"/>
      <c r="E1" s="78" t="s">
        <v>17</v>
      </c>
      <c r="F1" s="78"/>
      <c r="G1" s="78"/>
      <c r="H1" s="78"/>
      <c r="I1" s="78"/>
      <c r="J1" s="78"/>
      <c r="K1" s="78"/>
    </row>
    <row r="2" spans="1:11" ht="21" customHeight="1">
      <c r="A2" s="60" t="s">
        <v>10</v>
      </c>
      <c r="B2" s="60"/>
      <c r="C2" s="60"/>
      <c r="D2" s="60"/>
      <c r="E2" s="78" t="s">
        <v>201</v>
      </c>
      <c r="F2" s="78"/>
      <c r="G2" s="78"/>
      <c r="H2" s="78"/>
      <c r="I2" s="78"/>
      <c r="J2" s="78"/>
      <c r="K2" s="78"/>
    </row>
    <row r="3" spans="4:11" ht="21" customHeight="1">
      <c r="D3" s="4"/>
      <c r="E3" s="79" t="s">
        <v>202</v>
      </c>
      <c r="F3" s="79"/>
      <c r="G3" s="79"/>
      <c r="H3" s="79"/>
      <c r="I3" s="79"/>
      <c r="J3" s="79"/>
      <c r="K3" s="79"/>
    </row>
    <row r="4" spans="4:11" ht="21" customHeight="1">
      <c r="D4" s="4"/>
      <c r="F4" s="16"/>
      <c r="G4" s="16"/>
      <c r="H4" s="16"/>
      <c r="I4" s="29"/>
      <c r="J4" s="29"/>
      <c r="K4" s="16"/>
    </row>
    <row r="5" spans="1:11" ht="27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9:10" ht="7.5" customHeight="1">
      <c r="I6" s="32"/>
      <c r="J6" s="32"/>
    </row>
    <row r="7" spans="1:11" s="3" customFormat="1" ht="32.25" customHeight="1">
      <c r="A7" s="69" t="s">
        <v>2</v>
      </c>
      <c r="B7" s="70" t="s">
        <v>19</v>
      </c>
      <c r="C7" s="72" t="s">
        <v>23</v>
      </c>
      <c r="D7" s="74" t="s">
        <v>0</v>
      </c>
      <c r="E7" s="75" t="s">
        <v>1</v>
      </c>
      <c r="F7" s="66" t="s">
        <v>12</v>
      </c>
      <c r="G7" s="66" t="s">
        <v>3</v>
      </c>
      <c r="H7" s="66" t="s">
        <v>4</v>
      </c>
      <c r="I7" s="67" t="s">
        <v>20</v>
      </c>
      <c r="J7" s="67" t="s">
        <v>21</v>
      </c>
      <c r="K7" s="66" t="s">
        <v>5</v>
      </c>
    </row>
    <row r="8" spans="1:11" s="3" customFormat="1" ht="32.25" customHeight="1">
      <c r="A8" s="69"/>
      <c r="B8" s="71"/>
      <c r="C8" s="73"/>
      <c r="D8" s="74"/>
      <c r="E8" s="75"/>
      <c r="F8" s="76"/>
      <c r="G8" s="66"/>
      <c r="H8" s="66"/>
      <c r="I8" s="67"/>
      <c r="J8" s="67"/>
      <c r="K8" s="66"/>
    </row>
    <row r="9" spans="1:11" s="3" customFormat="1" ht="34.5" customHeight="1">
      <c r="A9" s="18">
        <v>1</v>
      </c>
      <c r="B9" s="26" t="s">
        <v>32</v>
      </c>
      <c r="C9" s="38" t="s">
        <v>33</v>
      </c>
      <c r="D9" s="39" t="s">
        <v>34</v>
      </c>
      <c r="E9" s="44" t="s">
        <v>35</v>
      </c>
      <c r="F9" s="40" t="s">
        <v>36</v>
      </c>
      <c r="G9" s="26" t="s">
        <v>30</v>
      </c>
      <c r="H9" s="20" t="s">
        <v>31</v>
      </c>
      <c r="I9" s="27">
        <v>7.3</v>
      </c>
      <c r="J9" s="28">
        <v>7.3</v>
      </c>
      <c r="K9" s="17"/>
    </row>
    <row r="10" spans="1:11" s="3" customFormat="1" ht="34.5" customHeight="1">
      <c r="A10" s="18">
        <v>2</v>
      </c>
      <c r="B10" s="26" t="s">
        <v>37</v>
      </c>
      <c r="C10" s="38" t="s">
        <v>38</v>
      </c>
      <c r="D10" s="39" t="s">
        <v>39</v>
      </c>
      <c r="E10" s="44" t="s">
        <v>40</v>
      </c>
      <c r="F10" s="25" t="s">
        <v>41</v>
      </c>
      <c r="G10" s="26" t="s">
        <v>42</v>
      </c>
      <c r="H10" s="20" t="s">
        <v>31</v>
      </c>
      <c r="I10" s="27">
        <v>7.3</v>
      </c>
      <c r="J10" s="28">
        <v>9</v>
      </c>
      <c r="K10" s="17"/>
    </row>
    <row r="11" spans="1:11" s="3" customFormat="1" ht="34.5" customHeight="1">
      <c r="A11" s="18">
        <v>3</v>
      </c>
      <c r="B11" s="41" t="s">
        <v>43</v>
      </c>
      <c r="C11" s="38" t="s">
        <v>44</v>
      </c>
      <c r="D11" s="39" t="s">
        <v>45</v>
      </c>
      <c r="E11" s="44" t="s">
        <v>46</v>
      </c>
      <c r="F11" s="25" t="s">
        <v>47</v>
      </c>
      <c r="G11" s="26" t="s">
        <v>48</v>
      </c>
      <c r="H11" s="20" t="s">
        <v>31</v>
      </c>
      <c r="I11" s="27">
        <v>6</v>
      </c>
      <c r="J11" s="28">
        <v>7.5</v>
      </c>
      <c r="K11" s="17"/>
    </row>
    <row r="12" spans="1:11" s="3" customFormat="1" ht="34.5" customHeight="1">
      <c r="A12" s="18">
        <v>4</v>
      </c>
      <c r="B12" s="26" t="s">
        <v>49</v>
      </c>
      <c r="C12" s="38" t="s">
        <v>50</v>
      </c>
      <c r="D12" s="42" t="s">
        <v>51</v>
      </c>
      <c r="E12" s="47" t="s">
        <v>52</v>
      </c>
      <c r="F12" s="25" t="s">
        <v>53</v>
      </c>
      <c r="G12" s="26" t="s">
        <v>54</v>
      </c>
      <c r="H12" s="20" t="s">
        <v>31</v>
      </c>
      <c r="I12" s="27">
        <v>8.3</v>
      </c>
      <c r="J12" s="28">
        <v>8</v>
      </c>
      <c r="K12" s="17"/>
    </row>
    <row r="13" spans="1:11" s="3" customFormat="1" ht="34.5" customHeight="1">
      <c r="A13" s="18">
        <v>5</v>
      </c>
      <c r="B13" s="26" t="s">
        <v>55</v>
      </c>
      <c r="C13" s="38" t="s">
        <v>56</v>
      </c>
      <c r="D13" s="39" t="s">
        <v>57</v>
      </c>
      <c r="E13" s="44" t="s">
        <v>52</v>
      </c>
      <c r="F13" s="25" t="s">
        <v>58</v>
      </c>
      <c r="G13" s="26" t="s">
        <v>59</v>
      </c>
      <c r="H13" s="20" t="s">
        <v>31</v>
      </c>
      <c r="I13" s="27">
        <v>8.3</v>
      </c>
      <c r="J13" s="28">
        <v>9.5</v>
      </c>
      <c r="K13" s="17"/>
    </row>
    <row r="14" spans="1:11" s="3" customFormat="1" ht="34.5" customHeight="1">
      <c r="A14" s="18">
        <v>6</v>
      </c>
      <c r="B14" s="26" t="s">
        <v>60</v>
      </c>
      <c r="C14" s="38" t="s">
        <v>61</v>
      </c>
      <c r="D14" s="39" t="s">
        <v>62</v>
      </c>
      <c r="E14" s="48" t="s">
        <v>63</v>
      </c>
      <c r="F14" s="25" t="s">
        <v>64</v>
      </c>
      <c r="G14" s="26" t="s">
        <v>65</v>
      </c>
      <c r="H14" s="20" t="s">
        <v>31</v>
      </c>
      <c r="I14" s="27">
        <v>7.3</v>
      </c>
      <c r="J14" s="28">
        <v>5</v>
      </c>
      <c r="K14" s="17"/>
    </row>
    <row r="15" spans="1:11" s="3" customFormat="1" ht="34.5" customHeight="1">
      <c r="A15" s="18">
        <v>7</v>
      </c>
      <c r="B15" s="26" t="s">
        <v>66</v>
      </c>
      <c r="C15" s="38" t="s">
        <v>67</v>
      </c>
      <c r="D15" s="39" t="s">
        <v>68</v>
      </c>
      <c r="E15" s="48" t="s">
        <v>69</v>
      </c>
      <c r="F15" s="25" t="s">
        <v>70</v>
      </c>
      <c r="G15" s="26" t="s">
        <v>30</v>
      </c>
      <c r="H15" s="20" t="s">
        <v>31</v>
      </c>
      <c r="I15" s="27">
        <v>7</v>
      </c>
      <c r="J15" s="28">
        <v>6.5</v>
      </c>
      <c r="K15" s="17"/>
    </row>
    <row r="16" spans="1:11" s="3" customFormat="1" ht="34.5" customHeight="1">
      <c r="A16" s="18">
        <v>8</v>
      </c>
      <c r="B16" s="26" t="s">
        <v>71</v>
      </c>
      <c r="C16" s="38" t="s">
        <v>72</v>
      </c>
      <c r="D16" s="39" t="s">
        <v>73</v>
      </c>
      <c r="E16" s="48" t="s">
        <v>74</v>
      </c>
      <c r="F16" s="25" t="s">
        <v>75</v>
      </c>
      <c r="G16" s="26" t="s">
        <v>48</v>
      </c>
      <c r="H16" s="20" t="s">
        <v>31</v>
      </c>
      <c r="I16" s="27">
        <v>8.3</v>
      </c>
      <c r="J16" s="28">
        <v>10</v>
      </c>
      <c r="K16" s="17"/>
    </row>
    <row r="17" spans="1:11" s="3" customFormat="1" ht="34.5" customHeight="1">
      <c r="A17" s="18">
        <v>9</v>
      </c>
      <c r="B17" s="26" t="s">
        <v>80</v>
      </c>
      <c r="C17" s="38" t="s">
        <v>81</v>
      </c>
      <c r="D17" s="39" t="s">
        <v>82</v>
      </c>
      <c r="E17" s="44" t="s">
        <v>83</v>
      </c>
      <c r="F17" s="25" t="s">
        <v>84</v>
      </c>
      <c r="G17" s="26" t="s">
        <v>79</v>
      </c>
      <c r="H17" s="20" t="s">
        <v>31</v>
      </c>
      <c r="I17" s="27">
        <v>6.3</v>
      </c>
      <c r="J17" s="28">
        <v>5</v>
      </c>
      <c r="K17" s="17"/>
    </row>
    <row r="18" spans="1:11" s="3" customFormat="1" ht="34.5" customHeight="1">
      <c r="A18" s="18">
        <v>10</v>
      </c>
      <c r="B18" s="20" t="s">
        <v>85</v>
      </c>
      <c r="C18" s="38" t="s">
        <v>86</v>
      </c>
      <c r="D18" s="43" t="s">
        <v>87</v>
      </c>
      <c r="E18" s="44" t="s">
        <v>88</v>
      </c>
      <c r="F18" s="19" t="s">
        <v>47</v>
      </c>
      <c r="G18" s="20" t="s">
        <v>48</v>
      </c>
      <c r="H18" s="20" t="s">
        <v>31</v>
      </c>
      <c r="I18" s="27">
        <v>8</v>
      </c>
      <c r="J18" s="28">
        <v>7.5</v>
      </c>
      <c r="K18" s="17"/>
    </row>
    <row r="19" spans="1:11" s="3" customFormat="1" ht="34.5" customHeight="1">
      <c r="A19" s="18">
        <v>11</v>
      </c>
      <c r="B19" s="26" t="s">
        <v>89</v>
      </c>
      <c r="C19" s="38" t="s">
        <v>90</v>
      </c>
      <c r="D19" s="45" t="s">
        <v>91</v>
      </c>
      <c r="E19" s="49" t="s">
        <v>92</v>
      </c>
      <c r="F19" s="25" t="s">
        <v>93</v>
      </c>
      <c r="G19" s="26" t="s">
        <v>94</v>
      </c>
      <c r="H19" s="20" t="s">
        <v>31</v>
      </c>
      <c r="I19" s="27">
        <v>8.3</v>
      </c>
      <c r="J19" s="28">
        <v>7.3</v>
      </c>
      <c r="K19" s="17"/>
    </row>
    <row r="20" spans="1:11" s="3" customFormat="1" ht="34.5" customHeight="1">
      <c r="A20" s="18">
        <v>12</v>
      </c>
      <c r="B20" s="26" t="s">
        <v>95</v>
      </c>
      <c r="C20" s="38" t="s">
        <v>96</v>
      </c>
      <c r="D20" s="39" t="s">
        <v>97</v>
      </c>
      <c r="E20" s="44" t="s">
        <v>98</v>
      </c>
      <c r="F20" s="25">
        <v>35780</v>
      </c>
      <c r="G20" s="26" t="s">
        <v>42</v>
      </c>
      <c r="H20" s="20" t="s">
        <v>31</v>
      </c>
      <c r="I20" s="27">
        <v>6.3</v>
      </c>
      <c r="J20" s="28">
        <v>9</v>
      </c>
      <c r="K20" s="17"/>
    </row>
    <row r="21" spans="1:11" s="3" customFormat="1" ht="34.5" customHeight="1">
      <c r="A21" s="18">
        <v>13</v>
      </c>
      <c r="B21" s="26" t="s">
        <v>99</v>
      </c>
      <c r="C21" s="38" t="s">
        <v>100</v>
      </c>
      <c r="D21" s="39" t="s">
        <v>101</v>
      </c>
      <c r="E21" s="44" t="s">
        <v>102</v>
      </c>
      <c r="F21" s="25" t="s">
        <v>36</v>
      </c>
      <c r="G21" s="26" t="s">
        <v>48</v>
      </c>
      <c r="H21" s="20" t="s">
        <v>31</v>
      </c>
      <c r="I21" s="27">
        <v>7</v>
      </c>
      <c r="J21" s="28">
        <v>7.5</v>
      </c>
      <c r="K21" s="17"/>
    </row>
    <row r="22" spans="1:11" s="3" customFormat="1" ht="34.5" customHeight="1">
      <c r="A22" s="18">
        <v>14</v>
      </c>
      <c r="B22" s="26" t="s">
        <v>103</v>
      </c>
      <c r="C22" s="38" t="s">
        <v>104</v>
      </c>
      <c r="D22" s="39" t="s">
        <v>62</v>
      </c>
      <c r="E22" s="44" t="s">
        <v>105</v>
      </c>
      <c r="F22" s="25" t="s">
        <v>106</v>
      </c>
      <c r="G22" s="26" t="s">
        <v>42</v>
      </c>
      <c r="H22" s="20" t="s">
        <v>31</v>
      </c>
      <c r="I22" s="27">
        <v>10</v>
      </c>
      <c r="J22" s="28">
        <v>8</v>
      </c>
      <c r="K22" s="17"/>
    </row>
    <row r="23" spans="1:11" s="3" customFormat="1" ht="34.5" customHeight="1">
      <c r="A23" s="18">
        <v>15</v>
      </c>
      <c r="B23" s="26" t="s">
        <v>107</v>
      </c>
      <c r="C23" s="38" t="s">
        <v>108</v>
      </c>
      <c r="D23" s="45" t="s">
        <v>109</v>
      </c>
      <c r="E23" s="49" t="s">
        <v>110</v>
      </c>
      <c r="F23" s="26" t="s">
        <v>111</v>
      </c>
      <c r="G23" s="26" t="s">
        <v>65</v>
      </c>
      <c r="H23" s="20" t="s">
        <v>31</v>
      </c>
      <c r="I23" s="27">
        <v>9</v>
      </c>
      <c r="J23" s="28">
        <v>8</v>
      </c>
      <c r="K23" s="17"/>
    </row>
    <row r="24" spans="1:11" s="3" customFormat="1" ht="34.5" customHeight="1">
      <c r="A24" s="18">
        <v>16</v>
      </c>
      <c r="B24" s="26" t="s">
        <v>112</v>
      </c>
      <c r="C24" s="38" t="s">
        <v>113</v>
      </c>
      <c r="D24" s="39" t="s">
        <v>114</v>
      </c>
      <c r="E24" s="44" t="s">
        <v>115</v>
      </c>
      <c r="F24" s="25" t="s">
        <v>116</v>
      </c>
      <c r="G24" s="26" t="s">
        <v>48</v>
      </c>
      <c r="H24" s="20" t="s">
        <v>31</v>
      </c>
      <c r="I24" s="27">
        <v>8.7</v>
      </c>
      <c r="J24" s="28">
        <v>7.5</v>
      </c>
      <c r="K24" s="17"/>
    </row>
    <row r="25" spans="1:11" s="3" customFormat="1" ht="34.5" customHeight="1">
      <c r="A25" s="18">
        <v>17</v>
      </c>
      <c r="B25" s="26" t="s">
        <v>117</v>
      </c>
      <c r="C25" s="38" t="s">
        <v>118</v>
      </c>
      <c r="D25" s="45" t="s">
        <v>119</v>
      </c>
      <c r="E25" s="49" t="s">
        <v>115</v>
      </c>
      <c r="F25" s="25" t="s">
        <v>120</v>
      </c>
      <c r="G25" s="26" t="s">
        <v>121</v>
      </c>
      <c r="H25" s="20" t="s">
        <v>31</v>
      </c>
      <c r="I25" s="27">
        <v>7.3</v>
      </c>
      <c r="J25" s="28">
        <v>7.5</v>
      </c>
      <c r="K25" s="17"/>
    </row>
    <row r="26" spans="1:11" s="3" customFormat="1" ht="34.5" customHeight="1">
      <c r="A26" s="18">
        <v>18</v>
      </c>
      <c r="B26" s="26" t="s">
        <v>122</v>
      </c>
      <c r="C26" s="38" t="s">
        <v>123</v>
      </c>
      <c r="D26" s="39" t="s">
        <v>124</v>
      </c>
      <c r="E26" s="44" t="s">
        <v>125</v>
      </c>
      <c r="F26" s="25" t="s">
        <v>126</v>
      </c>
      <c r="G26" s="26" t="s">
        <v>30</v>
      </c>
      <c r="H26" s="20" t="s">
        <v>31</v>
      </c>
      <c r="I26" s="27">
        <v>6.7</v>
      </c>
      <c r="J26" s="28">
        <v>5</v>
      </c>
      <c r="K26" s="17"/>
    </row>
    <row r="27" spans="1:11" s="3" customFormat="1" ht="34.5" customHeight="1">
      <c r="A27" s="18">
        <v>19</v>
      </c>
      <c r="B27" s="26" t="s">
        <v>127</v>
      </c>
      <c r="C27" s="38" t="s">
        <v>128</v>
      </c>
      <c r="D27" s="39" t="s">
        <v>129</v>
      </c>
      <c r="E27" s="44" t="s">
        <v>130</v>
      </c>
      <c r="F27" s="25" t="s">
        <v>131</v>
      </c>
      <c r="G27" s="26" t="s">
        <v>79</v>
      </c>
      <c r="H27" s="20" t="s">
        <v>31</v>
      </c>
      <c r="I27" s="27">
        <v>6.3</v>
      </c>
      <c r="J27" s="28">
        <v>6.5</v>
      </c>
      <c r="K27" s="17"/>
    </row>
    <row r="28" spans="1:11" s="3" customFormat="1" ht="34.5" customHeight="1">
      <c r="A28" s="18">
        <v>20</v>
      </c>
      <c r="B28" s="26" t="s">
        <v>132</v>
      </c>
      <c r="C28" s="38" t="s">
        <v>133</v>
      </c>
      <c r="D28" s="39" t="s">
        <v>134</v>
      </c>
      <c r="E28" s="44" t="s">
        <v>135</v>
      </c>
      <c r="F28" s="40" t="s">
        <v>136</v>
      </c>
      <c r="G28" s="26" t="s">
        <v>54</v>
      </c>
      <c r="H28" s="20" t="s">
        <v>31</v>
      </c>
      <c r="I28" s="27">
        <v>8</v>
      </c>
      <c r="J28" s="28">
        <v>6</v>
      </c>
      <c r="K28" s="17"/>
    </row>
    <row r="29" spans="1:11" s="3" customFormat="1" ht="34.5" customHeight="1">
      <c r="A29" s="18">
        <v>21</v>
      </c>
      <c r="B29" s="26" t="s">
        <v>137</v>
      </c>
      <c r="C29" s="38" t="s">
        <v>138</v>
      </c>
      <c r="D29" s="39" t="s">
        <v>139</v>
      </c>
      <c r="E29" s="44" t="s">
        <v>140</v>
      </c>
      <c r="F29" s="25" t="s">
        <v>141</v>
      </c>
      <c r="G29" s="26" t="s">
        <v>48</v>
      </c>
      <c r="H29" s="20" t="s">
        <v>31</v>
      </c>
      <c r="I29" s="27">
        <v>8</v>
      </c>
      <c r="J29" s="28">
        <v>8</v>
      </c>
      <c r="K29" s="17"/>
    </row>
    <row r="30" spans="1:11" s="3" customFormat="1" ht="34.5" customHeight="1">
      <c r="A30" s="18">
        <v>22</v>
      </c>
      <c r="B30" s="26" t="s">
        <v>142</v>
      </c>
      <c r="C30" s="38" t="s">
        <v>143</v>
      </c>
      <c r="D30" s="39" t="s">
        <v>144</v>
      </c>
      <c r="E30" s="44" t="s">
        <v>145</v>
      </c>
      <c r="F30" s="26" t="s">
        <v>146</v>
      </c>
      <c r="G30" s="26" t="s">
        <v>30</v>
      </c>
      <c r="H30" s="20" t="s">
        <v>31</v>
      </c>
      <c r="I30" s="27">
        <v>7.7</v>
      </c>
      <c r="J30" s="28">
        <v>7.8</v>
      </c>
      <c r="K30" s="17"/>
    </row>
    <row r="31" spans="1:11" s="3" customFormat="1" ht="34.5" customHeight="1">
      <c r="A31" s="18">
        <v>23</v>
      </c>
      <c r="B31" s="26" t="s">
        <v>147</v>
      </c>
      <c r="C31" s="38" t="s">
        <v>148</v>
      </c>
      <c r="D31" s="39" t="s">
        <v>149</v>
      </c>
      <c r="E31" s="44" t="s">
        <v>150</v>
      </c>
      <c r="F31" s="25" t="s">
        <v>151</v>
      </c>
      <c r="G31" s="26" t="s">
        <v>152</v>
      </c>
      <c r="H31" s="20" t="s">
        <v>31</v>
      </c>
      <c r="I31" s="27">
        <v>7.3</v>
      </c>
      <c r="J31" s="28">
        <v>7</v>
      </c>
      <c r="K31" s="17"/>
    </row>
    <row r="32" spans="1:11" s="3" customFormat="1" ht="34.5" customHeight="1">
      <c r="A32" s="18">
        <v>24</v>
      </c>
      <c r="B32" s="26" t="s">
        <v>153</v>
      </c>
      <c r="C32" s="38" t="s">
        <v>154</v>
      </c>
      <c r="D32" s="39" t="s">
        <v>155</v>
      </c>
      <c r="E32" s="44" t="s">
        <v>156</v>
      </c>
      <c r="F32" s="25" t="s">
        <v>157</v>
      </c>
      <c r="G32" s="26" t="s">
        <v>94</v>
      </c>
      <c r="H32" s="20" t="s">
        <v>31</v>
      </c>
      <c r="I32" s="27">
        <v>6.7</v>
      </c>
      <c r="J32" s="28">
        <v>8</v>
      </c>
      <c r="K32" s="17"/>
    </row>
    <row r="33" spans="1:11" s="3" customFormat="1" ht="34.5" customHeight="1">
      <c r="A33" s="18">
        <v>25</v>
      </c>
      <c r="B33" s="26" t="s">
        <v>158</v>
      </c>
      <c r="C33" s="38" t="s">
        <v>159</v>
      </c>
      <c r="D33" s="39" t="s">
        <v>160</v>
      </c>
      <c r="E33" s="44" t="s">
        <v>156</v>
      </c>
      <c r="F33" s="26" t="s">
        <v>161</v>
      </c>
      <c r="G33" s="26" t="s">
        <v>48</v>
      </c>
      <c r="H33" s="20" t="s">
        <v>31</v>
      </c>
      <c r="I33" s="27">
        <v>7</v>
      </c>
      <c r="J33" s="28">
        <v>5.3</v>
      </c>
      <c r="K33" s="17"/>
    </row>
    <row r="34" spans="1:11" s="3" customFormat="1" ht="34.5" customHeight="1">
      <c r="A34" s="18">
        <v>26</v>
      </c>
      <c r="B34" s="20" t="s">
        <v>162</v>
      </c>
      <c r="C34" s="38" t="s">
        <v>163</v>
      </c>
      <c r="D34" s="43" t="s">
        <v>164</v>
      </c>
      <c r="E34" s="44" t="s">
        <v>165</v>
      </c>
      <c r="F34" s="19" t="s">
        <v>166</v>
      </c>
      <c r="G34" s="20" t="s">
        <v>77</v>
      </c>
      <c r="H34" s="20" t="s">
        <v>31</v>
      </c>
      <c r="I34" s="27">
        <v>8.7</v>
      </c>
      <c r="J34" s="28">
        <v>5.5</v>
      </c>
      <c r="K34" s="17"/>
    </row>
    <row r="35" spans="1:11" s="3" customFormat="1" ht="34.5" customHeight="1">
      <c r="A35" s="18">
        <v>27</v>
      </c>
      <c r="B35" s="20" t="s">
        <v>167</v>
      </c>
      <c r="C35" s="38" t="s">
        <v>168</v>
      </c>
      <c r="D35" s="43" t="s">
        <v>169</v>
      </c>
      <c r="E35" s="22" t="s">
        <v>170</v>
      </c>
      <c r="F35" s="19" t="s">
        <v>171</v>
      </c>
      <c r="G35" s="20" t="s">
        <v>48</v>
      </c>
      <c r="H35" s="20" t="s">
        <v>31</v>
      </c>
      <c r="I35" s="27">
        <v>9</v>
      </c>
      <c r="J35" s="28">
        <v>7</v>
      </c>
      <c r="K35" s="17"/>
    </row>
    <row r="36" spans="1:11" s="3" customFormat="1" ht="34.5" customHeight="1">
      <c r="A36" s="18">
        <v>28</v>
      </c>
      <c r="B36" s="26" t="s">
        <v>172</v>
      </c>
      <c r="C36" s="38" t="s">
        <v>173</v>
      </c>
      <c r="D36" s="39" t="s">
        <v>174</v>
      </c>
      <c r="E36" s="44" t="s">
        <v>175</v>
      </c>
      <c r="F36" s="25" t="s">
        <v>176</v>
      </c>
      <c r="G36" s="26" t="s">
        <v>42</v>
      </c>
      <c r="H36" s="20" t="s">
        <v>31</v>
      </c>
      <c r="I36" s="27">
        <v>9</v>
      </c>
      <c r="J36" s="28">
        <v>7.5</v>
      </c>
      <c r="K36" s="17"/>
    </row>
    <row r="37" spans="1:11" s="3" customFormat="1" ht="34.5" customHeight="1">
      <c r="A37" s="18">
        <v>29</v>
      </c>
      <c r="B37" s="26" t="s">
        <v>177</v>
      </c>
      <c r="C37" s="38" t="s">
        <v>178</v>
      </c>
      <c r="D37" s="39" t="s">
        <v>51</v>
      </c>
      <c r="E37" s="48" t="s">
        <v>179</v>
      </c>
      <c r="F37" s="25" t="s">
        <v>180</v>
      </c>
      <c r="G37" s="26" t="s">
        <v>30</v>
      </c>
      <c r="H37" s="20" t="s">
        <v>31</v>
      </c>
      <c r="I37" s="27">
        <v>7</v>
      </c>
      <c r="J37" s="28">
        <v>8</v>
      </c>
      <c r="K37" s="17"/>
    </row>
    <row r="38" spans="1:11" s="3" customFormat="1" ht="34.5" customHeight="1">
      <c r="A38" s="18">
        <v>30</v>
      </c>
      <c r="B38" s="46" t="s">
        <v>181</v>
      </c>
      <c r="C38" s="38" t="s">
        <v>182</v>
      </c>
      <c r="D38" s="43" t="s">
        <v>183</v>
      </c>
      <c r="E38" s="44" t="s">
        <v>184</v>
      </c>
      <c r="F38" s="19" t="s">
        <v>185</v>
      </c>
      <c r="G38" s="20" t="s">
        <v>48</v>
      </c>
      <c r="H38" s="20" t="s">
        <v>31</v>
      </c>
      <c r="I38" s="27">
        <v>6.7</v>
      </c>
      <c r="J38" s="28">
        <v>6.5</v>
      </c>
      <c r="K38" s="17"/>
    </row>
    <row r="39" spans="1:11" s="3" customFormat="1" ht="34.5" customHeight="1">
      <c r="A39" s="18">
        <v>31</v>
      </c>
      <c r="B39" s="20" t="s">
        <v>186</v>
      </c>
      <c r="C39" s="38" t="s">
        <v>187</v>
      </c>
      <c r="D39" s="43" t="s">
        <v>188</v>
      </c>
      <c r="E39" s="44" t="s">
        <v>184</v>
      </c>
      <c r="F39" s="19" t="s">
        <v>189</v>
      </c>
      <c r="G39" s="20" t="s">
        <v>48</v>
      </c>
      <c r="H39" s="20" t="s">
        <v>31</v>
      </c>
      <c r="I39" s="27">
        <v>7</v>
      </c>
      <c r="J39" s="28">
        <v>9</v>
      </c>
      <c r="K39" s="17"/>
    </row>
    <row r="40" spans="1:11" s="3" customFormat="1" ht="34.5" customHeight="1">
      <c r="A40" s="18">
        <v>32</v>
      </c>
      <c r="B40" s="26" t="s">
        <v>190</v>
      </c>
      <c r="C40" s="38" t="s">
        <v>191</v>
      </c>
      <c r="D40" s="39" t="s">
        <v>192</v>
      </c>
      <c r="E40" s="44" t="s">
        <v>184</v>
      </c>
      <c r="F40" s="25" t="s">
        <v>193</v>
      </c>
      <c r="G40" s="26" t="s">
        <v>30</v>
      </c>
      <c r="H40" s="20" t="s">
        <v>31</v>
      </c>
      <c r="I40" s="27">
        <v>7.7</v>
      </c>
      <c r="J40" s="28">
        <v>8.3</v>
      </c>
      <c r="K40" s="17"/>
    </row>
    <row r="41" spans="1:11" s="3" customFormat="1" ht="34.5" customHeight="1">
      <c r="A41" s="18">
        <v>33</v>
      </c>
      <c r="B41" s="20" t="s">
        <v>194</v>
      </c>
      <c r="C41" s="38" t="s">
        <v>195</v>
      </c>
      <c r="D41" s="43" t="s">
        <v>196</v>
      </c>
      <c r="E41" s="44" t="s">
        <v>197</v>
      </c>
      <c r="F41" s="19" t="s">
        <v>198</v>
      </c>
      <c r="G41" s="20" t="s">
        <v>65</v>
      </c>
      <c r="H41" s="20" t="s">
        <v>31</v>
      </c>
      <c r="I41" s="27">
        <v>6.7</v>
      </c>
      <c r="J41" s="28">
        <v>6.8</v>
      </c>
      <c r="K41" s="17"/>
    </row>
    <row r="42" spans="1:11" s="13" customFormat="1" ht="33" customHeight="1" hidden="1">
      <c r="A42" s="68" t="s">
        <v>24</v>
      </c>
      <c r="B42" s="68"/>
      <c r="C42" s="34">
        <v>41</v>
      </c>
      <c r="E42" s="14" t="s">
        <v>25</v>
      </c>
      <c r="F42" s="35">
        <f>COUNTA(E9:E41)</f>
        <v>33</v>
      </c>
      <c r="H42" s="68" t="s">
        <v>26</v>
      </c>
      <c r="I42" s="68"/>
      <c r="J42" s="36">
        <f>F42/C42*100%</f>
        <v>0.8048780487804879</v>
      </c>
      <c r="K42" s="15"/>
    </row>
    <row r="43" spans="1:11" s="12" customFormat="1" ht="24.75" customHeight="1" hidden="1">
      <c r="A43" s="62" t="s">
        <v>27</v>
      </c>
      <c r="B43" s="62"/>
      <c r="C43" s="34">
        <v>35</v>
      </c>
      <c r="E43" s="14" t="s">
        <v>28</v>
      </c>
      <c r="F43" s="35">
        <f>C42-F42</f>
        <v>8</v>
      </c>
      <c r="H43" s="63" t="s">
        <v>29</v>
      </c>
      <c r="I43" s="63"/>
      <c r="J43" s="36">
        <f>F43/C42*100%</f>
        <v>0.1951219512195122</v>
      </c>
      <c r="K43" s="15"/>
    </row>
    <row r="44" spans="1:20" s="6" customFormat="1" ht="33" customHeight="1" hidden="1">
      <c r="A44" s="64" t="s">
        <v>7</v>
      </c>
      <c r="B44" s="64"/>
      <c r="C44" s="64"/>
      <c r="D44" s="65" t="s">
        <v>6</v>
      </c>
      <c r="E44" s="65"/>
      <c r="F44" s="65" t="s">
        <v>13</v>
      </c>
      <c r="G44" s="65"/>
      <c r="H44" s="65"/>
      <c r="I44" s="65" t="s">
        <v>15</v>
      </c>
      <c r="J44" s="65"/>
      <c r="K44" s="65"/>
      <c r="L44" s="5"/>
      <c r="T44" s="7"/>
    </row>
    <row r="45" spans="2:20" s="8" customFormat="1" ht="21" customHeight="1" hidden="1">
      <c r="B45" s="9"/>
      <c r="I45" s="60" t="s">
        <v>14</v>
      </c>
      <c r="J45" s="60"/>
      <c r="K45" s="60"/>
      <c r="T45" s="10"/>
    </row>
    <row r="46" spans="2:20" s="8" customFormat="1" ht="30" customHeight="1" hidden="1">
      <c r="B46" s="9"/>
      <c r="I46" s="30"/>
      <c r="J46" s="30"/>
      <c r="T46" s="10"/>
    </row>
    <row r="47" spans="2:20" s="8" customFormat="1" ht="30" customHeight="1" hidden="1">
      <c r="B47" s="9"/>
      <c r="I47" s="30"/>
      <c r="J47" s="30"/>
      <c r="T47" s="10"/>
    </row>
    <row r="48" spans="2:20" s="8" customFormat="1" ht="30" customHeight="1" hidden="1">
      <c r="B48" s="9"/>
      <c r="I48" s="30"/>
      <c r="J48" s="30"/>
      <c r="T48" s="10"/>
    </row>
    <row r="49" spans="1:20" s="8" customFormat="1" ht="15.75" hidden="1">
      <c r="A49" s="61" t="s">
        <v>11</v>
      </c>
      <c r="B49" s="61"/>
      <c r="C49" s="61"/>
      <c r="D49" s="61" t="s">
        <v>18</v>
      </c>
      <c r="E49" s="61"/>
      <c r="F49" s="61" t="s">
        <v>16</v>
      </c>
      <c r="G49" s="61"/>
      <c r="H49" s="61"/>
      <c r="I49" s="61" t="s">
        <v>8</v>
      </c>
      <c r="J49" s="61"/>
      <c r="K49" s="61"/>
      <c r="L49" s="11"/>
      <c r="M49" s="11"/>
      <c r="T49" s="10"/>
    </row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80" spans="1:11" ht="21" customHeight="1">
      <c r="A80" s="77" t="s">
        <v>9</v>
      </c>
      <c r="B80" s="77"/>
      <c r="C80" s="77"/>
      <c r="D80" s="77"/>
      <c r="E80" s="78" t="s">
        <v>199</v>
      </c>
      <c r="F80" s="78"/>
      <c r="G80" s="78"/>
      <c r="H80" s="78"/>
      <c r="I80" s="78"/>
      <c r="J80" s="78"/>
      <c r="K80" s="78"/>
    </row>
    <row r="81" spans="1:11" ht="21" customHeight="1">
      <c r="A81" s="60" t="s">
        <v>10</v>
      </c>
      <c r="B81" s="60"/>
      <c r="C81" s="60"/>
      <c r="D81" s="60"/>
      <c r="E81" s="78" t="s">
        <v>203</v>
      </c>
      <c r="F81" s="78"/>
      <c r="G81" s="78"/>
      <c r="H81" s="78"/>
      <c r="I81" s="78"/>
      <c r="J81" s="78"/>
      <c r="K81" s="78"/>
    </row>
    <row r="82" spans="4:11" ht="21" customHeight="1">
      <c r="D82" s="4"/>
      <c r="E82" s="79" t="s">
        <v>272</v>
      </c>
      <c r="F82" s="79"/>
      <c r="G82" s="79"/>
      <c r="H82" s="79"/>
      <c r="I82" s="79"/>
      <c r="J82" s="79"/>
      <c r="K82" s="79"/>
    </row>
    <row r="83" spans="4:11" ht="21" customHeight="1">
      <c r="D83" s="4"/>
      <c r="F83" s="16"/>
      <c r="G83" s="16"/>
      <c r="H83" s="16"/>
      <c r="I83" s="29"/>
      <c r="J83" s="29"/>
      <c r="K83" s="16"/>
    </row>
    <row r="84" spans="1:11" ht="27" customHeight="1">
      <c r="A84" s="80" t="s">
        <v>22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</row>
    <row r="85" spans="9:10" ht="7.5" customHeight="1">
      <c r="I85" s="32"/>
      <c r="J85" s="32"/>
    </row>
    <row r="86" spans="1:11" s="3" customFormat="1" ht="32.25" customHeight="1">
      <c r="A86" s="69" t="s">
        <v>2</v>
      </c>
      <c r="B86" s="70" t="s">
        <v>19</v>
      </c>
      <c r="C86" s="72" t="s">
        <v>23</v>
      </c>
      <c r="D86" s="74" t="s">
        <v>0</v>
      </c>
      <c r="E86" s="75" t="s">
        <v>1</v>
      </c>
      <c r="F86" s="66" t="s">
        <v>12</v>
      </c>
      <c r="G86" s="66" t="s">
        <v>3</v>
      </c>
      <c r="H86" s="66" t="s">
        <v>4</v>
      </c>
      <c r="I86" s="67" t="s">
        <v>20</v>
      </c>
      <c r="J86" s="67" t="s">
        <v>21</v>
      </c>
      <c r="K86" s="66" t="s">
        <v>5</v>
      </c>
    </row>
    <row r="87" spans="1:11" s="3" customFormat="1" ht="32.25" customHeight="1">
      <c r="A87" s="69"/>
      <c r="B87" s="71"/>
      <c r="C87" s="73"/>
      <c r="D87" s="74"/>
      <c r="E87" s="75"/>
      <c r="F87" s="76"/>
      <c r="G87" s="66"/>
      <c r="H87" s="66"/>
      <c r="I87" s="67"/>
      <c r="J87" s="67"/>
      <c r="K87" s="66"/>
    </row>
    <row r="88" spans="1:11" s="3" customFormat="1" ht="34.5" customHeight="1">
      <c r="A88" s="18">
        <v>1</v>
      </c>
      <c r="B88" s="46">
        <v>2121253827</v>
      </c>
      <c r="C88" s="50" t="s">
        <v>204</v>
      </c>
      <c r="D88" s="21" t="s">
        <v>205</v>
      </c>
      <c r="E88" s="51" t="s">
        <v>206</v>
      </c>
      <c r="F88" s="19">
        <v>35403</v>
      </c>
      <c r="G88" s="20" t="s">
        <v>42</v>
      </c>
      <c r="H88" s="20" t="s">
        <v>207</v>
      </c>
      <c r="I88" s="27">
        <v>5</v>
      </c>
      <c r="J88" s="28">
        <v>5.3</v>
      </c>
      <c r="K88" s="17"/>
    </row>
    <row r="89" spans="1:11" s="3" customFormat="1" ht="34.5" customHeight="1">
      <c r="A89" s="18">
        <v>2</v>
      </c>
      <c r="B89" s="33" t="s">
        <v>208</v>
      </c>
      <c r="C89" s="52" t="s">
        <v>209</v>
      </c>
      <c r="D89" s="23" t="s">
        <v>210</v>
      </c>
      <c r="E89" s="24" t="s">
        <v>211</v>
      </c>
      <c r="F89" s="33" t="s">
        <v>212</v>
      </c>
      <c r="G89" s="33" t="s">
        <v>42</v>
      </c>
      <c r="H89" s="20" t="s">
        <v>213</v>
      </c>
      <c r="I89" s="27">
        <v>8</v>
      </c>
      <c r="J89" s="28">
        <v>8.5</v>
      </c>
      <c r="K89" s="17"/>
    </row>
    <row r="90" spans="1:11" s="3" customFormat="1" ht="34.5" customHeight="1">
      <c r="A90" s="18">
        <v>3</v>
      </c>
      <c r="B90" s="33" t="s">
        <v>214</v>
      </c>
      <c r="C90" s="50" t="s">
        <v>215</v>
      </c>
      <c r="D90" s="53" t="s">
        <v>76</v>
      </c>
      <c r="E90" s="54" t="s">
        <v>216</v>
      </c>
      <c r="F90" s="33" t="s">
        <v>217</v>
      </c>
      <c r="G90" s="33" t="s">
        <v>42</v>
      </c>
      <c r="H90" s="20" t="s">
        <v>218</v>
      </c>
      <c r="I90" s="27">
        <v>7.3</v>
      </c>
      <c r="J90" s="28">
        <v>8.5</v>
      </c>
      <c r="K90" s="17"/>
    </row>
    <row r="91" spans="1:11" s="3" customFormat="1" ht="34.5" customHeight="1">
      <c r="A91" s="18">
        <v>4</v>
      </c>
      <c r="B91" s="33" t="s">
        <v>219</v>
      </c>
      <c r="C91" s="50" t="s">
        <v>220</v>
      </c>
      <c r="D91" s="53" t="s">
        <v>221</v>
      </c>
      <c r="E91" s="55" t="s">
        <v>222</v>
      </c>
      <c r="F91" s="33" t="s">
        <v>223</v>
      </c>
      <c r="G91" s="33" t="s">
        <v>224</v>
      </c>
      <c r="H91" s="20" t="s">
        <v>225</v>
      </c>
      <c r="I91" s="27">
        <v>7.7</v>
      </c>
      <c r="J91" s="28">
        <v>7</v>
      </c>
      <c r="K91" s="17"/>
    </row>
    <row r="92" spans="1:11" s="3" customFormat="1" ht="34.5" customHeight="1">
      <c r="A92" s="18">
        <v>5</v>
      </c>
      <c r="B92" s="33" t="s">
        <v>226</v>
      </c>
      <c r="C92" s="50" t="s">
        <v>227</v>
      </c>
      <c r="D92" s="53" t="s">
        <v>228</v>
      </c>
      <c r="E92" s="55" t="s">
        <v>229</v>
      </c>
      <c r="F92" s="33" t="s">
        <v>230</v>
      </c>
      <c r="G92" s="33" t="s">
        <v>231</v>
      </c>
      <c r="H92" s="20" t="s">
        <v>225</v>
      </c>
      <c r="I92" s="27">
        <v>7.7</v>
      </c>
      <c r="J92" s="28">
        <v>8</v>
      </c>
      <c r="K92" s="17"/>
    </row>
    <row r="93" spans="1:11" s="3" customFormat="1" ht="34.5" customHeight="1">
      <c r="A93" s="18">
        <v>6</v>
      </c>
      <c r="B93" s="33" t="s">
        <v>232</v>
      </c>
      <c r="C93" s="50" t="s">
        <v>233</v>
      </c>
      <c r="D93" s="23" t="s">
        <v>234</v>
      </c>
      <c r="E93" s="55" t="s">
        <v>235</v>
      </c>
      <c r="F93" s="33" t="s">
        <v>236</v>
      </c>
      <c r="G93" s="26" t="s">
        <v>200</v>
      </c>
      <c r="H93" s="20" t="s">
        <v>225</v>
      </c>
      <c r="I93" s="27">
        <v>8</v>
      </c>
      <c r="J93" s="28">
        <v>8.5</v>
      </c>
      <c r="K93" s="17"/>
    </row>
    <row r="94" spans="1:11" s="3" customFormat="1" ht="34.5" customHeight="1">
      <c r="A94" s="18">
        <v>7</v>
      </c>
      <c r="B94" s="56" t="s">
        <v>237</v>
      </c>
      <c r="C94" s="52" t="s">
        <v>238</v>
      </c>
      <c r="D94" s="21" t="s">
        <v>239</v>
      </c>
      <c r="E94" s="57" t="s">
        <v>240</v>
      </c>
      <c r="F94" s="56" t="s">
        <v>241</v>
      </c>
      <c r="G94" s="56" t="s">
        <v>242</v>
      </c>
      <c r="H94" s="20" t="s">
        <v>243</v>
      </c>
      <c r="I94" s="27">
        <v>8.3</v>
      </c>
      <c r="J94" s="28">
        <v>7</v>
      </c>
      <c r="K94" s="17"/>
    </row>
    <row r="95" spans="1:11" s="3" customFormat="1" ht="34.5" customHeight="1">
      <c r="A95" s="18">
        <v>8</v>
      </c>
      <c r="B95" s="56" t="s">
        <v>244</v>
      </c>
      <c r="C95" s="52" t="s">
        <v>245</v>
      </c>
      <c r="D95" s="21" t="s">
        <v>78</v>
      </c>
      <c r="E95" s="57" t="s">
        <v>246</v>
      </c>
      <c r="F95" s="56" t="s">
        <v>247</v>
      </c>
      <c r="G95" s="56" t="s">
        <v>248</v>
      </c>
      <c r="H95" s="20" t="s">
        <v>243</v>
      </c>
      <c r="I95" s="27">
        <v>6.7</v>
      </c>
      <c r="J95" s="28">
        <v>8</v>
      </c>
      <c r="K95" s="17"/>
    </row>
    <row r="96" spans="1:11" s="3" customFormat="1" ht="34.5" customHeight="1">
      <c r="A96" s="18">
        <v>9</v>
      </c>
      <c r="B96" s="33" t="s">
        <v>249</v>
      </c>
      <c r="C96" s="52" t="s">
        <v>250</v>
      </c>
      <c r="D96" s="53" t="s">
        <v>251</v>
      </c>
      <c r="E96" s="55" t="s">
        <v>156</v>
      </c>
      <c r="F96" s="33" t="s">
        <v>252</v>
      </c>
      <c r="G96" s="33" t="s">
        <v>42</v>
      </c>
      <c r="H96" s="20" t="s">
        <v>253</v>
      </c>
      <c r="I96" s="27">
        <v>7.3</v>
      </c>
      <c r="J96" s="28">
        <v>8</v>
      </c>
      <c r="K96" s="17"/>
    </row>
    <row r="97" spans="1:11" s="3" customFormat="1" ht="34.5" customHeight="1">
      <c r="A97" s="18">
        <v>10</v>
      </c>
      <c r="B97" s="33" t="s">
        <v>254</v>
      </c>
      <c r="C97" s="52" t="s">
        <v>255</v>
      </c>
      <c r="D97" s="53" t="s">
        <v>256</v>
      </c>
      <c r="E97" s="54" t="s">
        <v>257</v>
      </c>
      <c r="F97" s="33" t="s">
        <v>258</v>
      </c>
      <c r="G97" s="33" t="s">
        <v>42</v>
      </c>
      <c r="H97" s="20" t="s">
        <v>259</v>
      </c>
      <c r="I97" s="27">
        <v>7.3</v>
      </c>
      <c r="J97" s="28">
        <v>8</v>
      </c>
      <c r="K97" s="17"/>
    </row>
    <row r="98" spans="1:11" s="3" customFormat="1" ht="34.5" customHeight="1">
      <c r="A98" s="18">
        <v>11</v>
      </c>
      <c r="B98" s="58" t="s">
        <v>260</v>
      </c>
      <c r="C98" s="59" t="s">
        <v>261</v>
      </c>
      <c r="D98" s="53" t="s">
        <v>262</v>
      </c>
      <c r="E98" s="57" t="s">
        <v>263</v>
      </c>
      <c r="F98" s="33" t="s">
        <v>264</v>
      </c>
      <c r="G98" s="33" t="s">
        <v>48</v>
      </c>
      <c r="H98" s="20" t="s">
        <v>265</v>
      </c>
      <c r="I98" s="27">
        <v>8</v>
      </c>
      <c r="J98" s="28">
        <v>8.5</v>
      </c>
      <c r="K98" s="17"/>
    </row>
    <row r="99" spans="1:11" s="3" customFormat="1" ht="34.5" customHeight="1">
      <c r="A99" s="18">
        <v>12</v>
      </c>
      <c r="B99" s="20" t="s">
        <v>266</v>
      </c>
      <c r="C99" s="37" t="s">
        <v>267</v>
      </c>
      <c r="D99" s="21" t="s">
        <v>268</v>
      </c>
      <c r="E99" s="22" t="s">
        <v>269</v>
      </c>
      <c r="F99" s="19" t="s">
        <v>270</v>
      </c>
      <c r="G99" s="20" t="s">
        <v>242</v>
      </c>
      <c r="H99" s="20" t="s">
        <v>271</v>
      </c>
      <c r="I99" s="27">
        <v>6</v>
      </c>
      <c r="J99" s="28">
        <v>6</v>
      </c>
      <c r="K99" s="17"/>
    </row>
    <row r="100" spans="1:11" s="13" customFormat="1" ht="33" customHeight="1" hidden="1">
      <c r="A100" s="68" t="s">
        <v>24</v>
      </c>
      <c r="B100" s="68"/>
      <c r="C100" s="34">
        <v>13</v>
      </c>
      <c r="E100" s="14" t="s">
        <v>25</v>
      </c>
      <c r="F100" s="35">
        <f>COUNTA(E88:E99)</f>
        <v>12</v>
      </c>
      <c r="H100" s="68" t="s">
        <v>26</v>
      </c>
      <c r="I100" s="68"/>
      <c r="J100" s="36">
        <f>F100/C100*100%</f>
        <v>0.9230769230769231</v>
      </c>
      <c r="K100" s="15"/>
    </row>
    <row r="101" spans="1:11" s="12" customFormat="1" ht="24.75" customHeight="1" hidden="1">
      <c r="A101" s="62" t="s">
        <v>27</v>
      </c>
      <c r="B101" s="62"/>
      <c r="C101" s="34">
        <v>12</v>
      </c>
      <c r="E101" s="14" t="s">
        <v>28</v>
      </c>
      <c r="F101" s="35">
        <f>C100-F100</f>
        <v>1</v>
      </c>
      <c r="H101" s="63" t="s">
        <v>29</v>
      </c>
      <c r="I101" s="63"/>
      <c r="J101" s="36">
        <f>F101/C100*100%</f>
        <v>0.07692307692307693</v>
      </c>
      <c r="K101" s="15"/>
    </row>
    <row r="102" spans="1:20" s="6" customFormat="1" ht="33" customHeight="1" hidden="1">
      <c r="A102" s="64" t="s">
        <v>7</v>
      </c>
      <c r="B102" s="64"/>
      <c r="C102" s="64"/>
      <c r="D102" s="65" t="s">
        <v>6</v>
      </c>
      <c r="E102" s="65"/>
      <c r="F102" s="65" t="s">
        <v>13</v>
      </c>
      <c r="G102" s="65"/>
      <c r="H102" s="65"/>
      <c r="I102" s="65" t="s">
        <v>15</v>
      </c>
      <c r="J102" s="65"/>
      <c r="K102" s="65"/>
      <c r="L102" s="5"/>
      <c r="T102" s="7"/>
    </row>
    <row r="103" spans="2:20" s="8" customFormat="1" ht="21" customHeight="1" hidden="1">
      <c r="B103" s="9"/>
      <c r="I103" s="60" t="s">
        <v>14</v>
      </c>
      <c r="J103" s="60"/>
      <c r="K103" s="60"/>
      <c r="T103" s="10"/>
    </row>
    <row r="104" spans="2:20" s="8" customFormat="1" ht="30" customHeight="1" hidden="1">
      <c r="B104" s="9"/>
      <c r="I104" s="30"/>
      <c r="J104" s="30"/>
      <c r="T104" s="10"/>
    </row>
    <row r="105" spans="2:20" s="8" customFormat="1" ht="30" customHeight="1" hidden="1">
      <c r="B105" s="9"/>
      <c r="I105" s="30"/>
      <c r="J105" s="30"/>
      <c r="T105" s="10"/>
    </row>
    <row r="106" spans="2:20" s="8" customFormat="1" ht="30" customHeight="1" hidden="1">
      <c r="B106" s="9"/>
      <c r="I106" s="30"/>
      <c r="J106" s="30"/>
      <c r="T106" s="10"/>
    </row>
    <row r="107" spans="1:20" s="8" customFormat="1" ht="15.75" hidden="1">
      <c r="A107" s="61" t="s">
        <v>11</v>
      </c>
      <c r="B107" s="61"/>
      <c r="C107" s="61"/>
      <c r="D107" s="61" t="s">
        <v>18</v>
      </c>
      <c r="E107" s="61"/>
      <c r="F107" s="61" t="s">
        <v>16</v>
      </c>
      <c r="G107" s="61"/>
      <c r="H107" s="61"/>
      <c r="I107" s="61" t="s">
        <v>8</v>
      </c>
      <c r="J107" s="61"/>
      <c r="K107" s="61"/>
      <c r="L107" s="11"/>
      <c r="M107" s="11"/>
      <c r="T107" s="10"/>
    </row>
  </sheetData>
  <sheetProtection/>
  <mergeCells count="60"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  <mergeCell ref="I45:K45"/>
    <mergeCell ref="I49:K49"/>
    <mergeCell ref="E7:E8"/>
    <mergeCell ref="F7:F8"/>
    <mergeCell ref="G7:G8"/>
    <mergeCell ref="J7:J8"/>
    <mergeCell ref="K7:K8"/>
    <mergeCell ref="I44:K44"/>
    <mergeCell ref="A42:B42"/>
    <mergeCell ref="H42:I42"/>
    <mergeCell ref="A43:B43"/>
    <mergeCell ref="H43:I43"/>
    <mergeCell ref="A5:K5"/>
    <mergeCell ref="C7:C8"/>
    <mergeCell ref="A44:C44"/>
    <mergeCell ref="D44:E44"/>
    <mergeCell ref="F44:H44"/>
    <mergeCell ref="A49:C49"/>
    <mergeCell ref="D49:E49"/>
    <mergeCell ref="F49:H49"/>
    <mergeCell ref="A80:D80"/>
    <mergeCell ref="E80:K80"/>
    <mergeCell ref="A81:D81"/>
    <mergeCell ref="E81:K81"/>
    <mergeCell ref="E82:K82"/>
    <mergeCell ref="A84:K84"/>
    <mergeCell ref="A100:B100"/>
    <mergeCell ref="H100:I100"/>
    <mergeCell ref="A86:A87"/>
    <mergeCell ref="B86:B87"/>
    <mergeCell ref="C86:C87"/>
    <mergeCell ref="D86:D87"/>
    <mergeCell ref="E86:E87"/>
    <mergeCell ref="F86:F87"/>
    <mergeCell ref="I102:K102"/>
    <mergeCell ref="G86:G87"/>
    <mergeCell ref="H86:H87"/>
    <mergeCell ref="I86:I87"/>
    <mergeCell ref="J86:J87"/>
    <mergeCell ref="K86:K87"/>
    <mergeCell ref="I103:K103"/>
    <mergeCell ref="A107:C107"/>
    <mergeCell ref="D107:E107"/>
    <mergeCell ref="F107:H107"/>
    <mergeCell ref="I107:K107"/>
    <mergeCell ref="A101:B101"/>
    <mergeCell ref="H101:I101"/>
    <mergeCell ref="A102:C102"/>
    <mergeCell ref="D102:E102"/>
    <mergeCell ref="F102:H10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2019-05-17T09:39:14Z</cp:lastPrinted>
  <dcterms:created xsi:type="dcterms:W3CDTF">2004-10-19T15:07:24Z</dcterms:created>
  <dcterms:modified xsi:type="dcterms:W3CDTF">2019-05-21T12:46:14Z</dcterms:modified>
  <cp:category/>
  <cp:version/>
  <cp:contentType/>
  <cp:contentStatus/>
</cp:coreProperties>
</file>