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<sst xmlns="http://schemas.openxmlformats.org/spreadsheetml/2006/main" count="197" uniqueCount="141">
  <si>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</si>
  <si>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</si>
  <si>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</si>
  <si>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</si>
  <si>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</si>
  <si>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</si>
  <si>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</si>
  <si>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</si>
  <si>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</si>
  <si>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</si>
  <si>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</si>
  <si>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</si>
  <si>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</si>
  <si>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</si>
  <si>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</si>
  <si>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</si>
  <si>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</si>
  <si>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</si>
  <si>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</si>
  <si>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</si>
  <si>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</si>
  <si>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</si>
  <si>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</si>
  <si>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</si>
  <si>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</si>
  <si>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</si>
  <si>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</si>
  <si>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</si>
  <si>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</si>
  <si>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ITA.42B</t>
  </si>
  <si>
    <t>2120318285</t>
  </si>
  <si>
    <t>42B02</t>
  </si>
  <si>
    <t xml:space="preserve">Dương Thị Kim </t>
  </si>
  <si>
    <t>Chi</t>
  </si>
  <si>
    <t>20/06/1997</t>
  </si>
  <si>
    <t>Đà Nẵng</t>
  </si>
  <si>
    <t>2121524513</t>
  </si>
  <si>
    <t>42B03</t>
  </si>
  <si>
    <t xml:space="preserve">Phan Tấn Quốc </t>
  </si>
  <si>
    <t>Đạt</t>
  </si>
  <si>
    <t>11/04/1997</t>
  </si>
  <si>
    <t>TT Huế</t>
  </si>
  <si>
    <t>Quảng Nam</t>
  </si>
  <si>
    <t>2220522808</t>
  </si>
  <si>
    <t>42B05</t>
  </si>
  <si>
    <t xml:space="preserve">Phạm Thị Hoài </t>
  </si>
  <si>
    <t>Duyên</t>
  </si>
  <si>
    <t>18/08/1998</t>
  </si>
  <si>
    <t>Linh</t>
  </si>
  <si>
    <t>2120524489</t>
  </si>
  <si>
    <t>42B14</t>
  </si>
  <si>
    <t xml:space="preserve">Trần Thị Mỹ </t>
  </si>
  <si>
    <t>21/07/1997</t>
  </si>
  <si>
    <t>Bình Định</t>
  </si>
  <si>
    <t>2121867590</t>
  </si>
  <si>
    <t>42B16</t>
  </si>
  <si>
    <t xml:space="preserve">Nguyễn Tiến </t>
  </si>
  <si>
    <t>Lợi</t>
  </si>
  <si>
    <t>15/11/1997</t>
  </si>
  <si>
    <t>Kon Tum</t>
  </si>
  <si>
    <t>2220319516</t>
  </si>
  <si>
    <t>42B17</t>
  </si>
  <si>
    <t xml:space="preserve">Ngô Thị Thảo </t>
  </si>
  <si>
    <t>Ly</t>
  </si>
  <si>
    <t>08/03/1998</t>
  </si>
  <si>
    <t>My</t>
  </si>
  <si>
    <t>2120258273</t>
  </si>
  <si>
    <t>42B20</t>
  </si>
  <si>
    <t xml:space="preserve">Lê Đặng Khánh </t>
  </si>
  <si>
    <t>20/09/1997</t>
  </si>
  <si>
    <t>2120867334</t>
  </si>
  <si>
    <t>42B22</t>
  </si>
  <si>
    <t xml:space="preserve">Nguyễn Lương Minh </t>
  </si>
  <si>
    <t>Ngọc</t>
  </si>
  <si>
    <t>10/11/1997</t>
  </si>
  <si>
    <t>2120357619</t>
  </si>
  <si>
    <t>42B23</t>
  </si>
  <si>
    <t xml:space="preserve">Trịnh Bích </t>
  </si>
  <si>
    <t>09/01/1997</t>
  </si>
  <si>
    <t>2120524651</t>
  </si>
  <si>
    <t>42B24</t>
  </si>
  <si>
    <t xml:space="preserve">Nguyễn Khánh </t>
  </si>
  <si>
    <t>Nhi</t>
  </si>
  <si>
    <t>20/05/1997</t>
  </si>
  <si>
    <t>Phú Yên</t>
  </si>
  <si>
    <t xml:space="preserve">Phan Thị Thanh </t>
  </si>
  <si>
    <t>Thảo</t>
  </si>
  <si>
    <t>2120358761</t>
  </si>
  <si>
    <t>42B35</t>
  </si>
  <si>
    <t xml:space="preserve">Phan Thị Thu </t>
  </si>
  <si>
    <t>19/11/1997</t>
  </si>
  <si>
    <t>2120356880</t>
  </si>
  <si>
    <t>42B39</t>
  </si>
  <si>
    <t xml:space="preserve">Nguyễn Thị Huyền </t>
  </si>
  <si>
    <t>Trang</t>
  </si>
  <si>
    <t>31/12/1997</t>
  </si>
  <si>
    <t>2120253795</t>
  </si>
  <si>
    <t>42B40</t>
  </si>
  <si>
    <t xml:space="preserve">Nguyễn Thị Thảo </t>
  </si>
  <si>
    <t>22/06/1997</t>
  </si>
  <si>
    <t>2120715910</t>
  </si>
  <si>
    <t>42B42</t>
  </si>
  <si>
    <t xml:space="preserve">Đặng Diệp Thanh </t>
  </si>
  <si>
    <t>Tùng</t>
  </si>
  <si>
    <t>30/10/1997</t>
  </si>
  <si>
    <t>2120335368</t>
  </si>
  <si>
    <t>42B43</t>
  </si>
  <si>
    <t>Yến</t>
  </si>
  <si>
    <t>04/10/1997</t>
  </si>
  <si>
    <t>ITA.41B</t>
  </si>
  <si>
    <t>ITA.59A</t>
  </si>
  <si>
    <t xml:space="preserve">DANH SÁCH HỌC VIÊN CẤP CHỨNG CHỈ </t>
  </si>
  <si>
    <t>ỨNG DỤNG CNTT NÂNG CAO - LỚP ITA.42B</t>
  </si>
  <si>
    <t>SỐ LƯỢNG: 15 Chứng chỉ</t>
  </si>
  <si>
    <t>2220255227</t>
  </si>
  <si>
    <t>41B07</t>
  </si>
  <si>
    <t xml:space="preserve">Lê Thị Lệ </t>
  </si>
  <si>
    <t>Hằng</t>
  </si>
  <si>
    <t>23/08/1998</t>
  </si>
  <si>
    <t>Quảng Bình</t>
  </si>
  <si>
    <t>2220255326</t>
  </si>
  <si>
    <t>41B42</t>
  </si>
  <si>
    <t xml:space="preserve">Lê Thị Yến </t>
  </si>
  <si>
    <t>Vi</t>
  </si>
  <si>
    <t>16/08/1998</t>
  </si>
  <si>
    <t>2226521515</t>
  </si>
  <si>
    <t>44B11</t>
  </si>
  <si>
    <t xml:space="preserve">Nguyễn Thị </t>
  </si>
  <si>
    <t>Hường</t>
  </si>
  <si>
    <t>30/07/1995</t>
  </si>
  <si>
    <t>Nghệ An</t>
  </si>
  <si>
    <t>ITA.44B</t>
  </si>
  <si>
    <t>2120528867</t>
  </si>
  <si>
    <t>59A31</t>
  </si>
  <si>
    <t xml:space="preserve">Đinh Thị </t>
  </si>
  <si>
    <t>Thùy</t>
  </si>
  <si>
    <t>27/10/1996</t>
  </si>
  <si>
    <t>DakLak</t>
  </si>
  <si>
    <t>SỐ LƯỢNG: 04 Chứng chỉ</t>
  </si>
  <si>
    <t xml:space="preserve"> CNTT NÂNG CAO - ĐÃ DỰ THI VỚI LỚP ITA.42B</t>
  </si>
  <si>
    <t>DANH SÁCH HỌC VIÊN CẤP CHỨNG CHỈ ỨNG DỤNG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</si>
</sst>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 quotePrefix="1">
      <alignment horizontal="center"/>
    </xf>
    <xf numFmtId="0" fontId="14" fillId="0" borderId="10" xfId="0" applyFont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21" fillId="33" borderId="11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33" borderId="4" xfId="0" applyFont="1" applyFill="1" applyBorder="1" applyAlignment="1">
      <alignment horizontal="left"/>
    </xf>
    <xf numFmtId="1" fontId="18" fillId="0" borderId="11" xfId="0" applyNumberFormat="1" applyFont="1" applyBorder="1" applyAlignment="1" quotePrefix="1">
      <alignment horizontal="center"/>
    </xf>
    <xf numFmtId="195" fontId="18" fillId="0" borderId="11" xfId="0" applyNumberFormat="1" applyFont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zoomScale="130" zoomScaleNormal="130" zoomScalePageLayoutView="0" workbookViewId="0" topLeftCell="A1">
      <selection activeCell="A10" sqref="A10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67" t="s">
        <v>9</v>
      </c>
      <c r="B2" s="67"/>
      <c r="C2" s="67"/>
      <c r="D2" s="67"/>
      <c r="E2" s="68" t="s">
        <v>111</v>
      </c>
      <c r="F2" s="68"/>
      <c r="G2" s="68"/>
      <c r="H2" s="68"/>
      <c r="I2" s="68"/>
      <c r="J2" s="68"/>
      <c r="K2" s="68"/>
    </row>
    <row r="3" spans="1:11" ht="21" customHeight="1">
      <c r="A3" s="50" t="s">
        <v>10</v>
      </c>
      <c r="B3" s="50"/>
      <c r="C3" s="50"/>
      <c r="D3" s="50"/>
      <c r="E3" s="68" t="s">
        <v>112</v>
      </c>
      <c r="F3" s="68"/>
      <c r="G3" s="68"/>
      <c r="H3" s="68"/>
      <c r="I3" s="68"/>
      <c r="J3" s="68"/>
      <c r="K3" s="68"/>
    </row>
    <row r="4" spans="4:11" ht="21" customHeight="1">
      <c r="D4" s="4"/>
      <c r="E4" s="69" t="s">
        <v>113</v>
      </c>
      <c r="F4" s="69"/>
      <c r="G4" s="69"/>
      <c r="H4" s="69"/>
      <c r="I4" s="69"/>
      <c r="J4" s="69"/>
      <c r="K4" s="69"/>
    </row>
    <row r="5" spans="4:11" ht="21" customHeight="1">
      <c r="D5" s="4"/>
      <c r="F5" s="16"/>
      <c r="G5" s="16"/>
      <c r="H5" s="16"/>
      <c r="I5" s="29"/>
      <c r="J5" s="29"/>
      <c r="K5" s="16"/>
    </row>
    <row r="6" spans="1:11" ht="27" customHeight="1">
      <c r="A6" s="70" t="s">
        <v>21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9:10" ht="7.5" customHeight="1">
      <c r="I7" s="32"/>
      <c r="J7" s="32"/>
    </row>
    <row r="8" spans="1:11" s="3" customFormat="1" ht="32.25" customHeight="1">
      <c r="A8" s="59" t="s">
        <v>2</v>
      </c>
      <c r="B8" s="60" t="s">
        <v>18</v>
      </c>
      <c r="C8" s="62" t="s">
        <v>22</v>
      </c>
      <c r="D8" s="64" t="s">
        <v>0</v>
      </c>
      <c r="E8" s="65" t="s">
        <v>1</v>
      </c>
      <c r="F8" s="56" t="s">
        <v>12</v>
      </c>
      <c r="G8" s="56" t="s">
        <v>3</v>
      </c>
      <c r="H8" s="56" t="s">
        <v>4</v>
      </c>
      <c r="I8" s="57" t="s">
        <v>19</v>
      </c>
      <c r="J8" s="57" t="s">
        <v>20</v>
      </c>
      <c r="K8" s="56" t="s">
        <v>5</v>
      </c>
    </row>
    <row r="9" spans="1:11" s="3" customFormat="1" ht="32.25" customHeight="1">
      <c r="A9" s="59"/>
      <c r="B9" s="61"/>
      <c r="C9" s="63"/>
      <c r="D9" s="64"/>
      <c r="E9" s="65"/>
      <c r="F9" s="66"/>
      <c r="G9" s="56"/>
      <c r="H9" s="56"/>
      <c r="I9" s="57"/>
      <c r="J9" s="57"/>
      <c r="K9" s="56"/>
    </row>
    <row r="10" spans="1:11" s="3" customFormat="1" ht="34.5" customHeight="1">
      <c r="A10" s="18">
        <v>1</v>
      </c>
      <c r="B10" s="20" t="s">
        <v>30</v>
      </c>
      <c r="C10" s="37" t="s">
        <v>31</v>
      </c>
      <c r="D10" s="21" t="s">
        <v>32</v>
      </c>
      <c r="E10" s="39" t="s">
        <v>33</v>
      </c>
      <c r="F10" s="19" t="s">
        <v>34</v>
      </c>
      <c r="G10" s="20" t="s">
        <v>35</v>
      </c>
      <c r="H10" s="20" t="s">
        <v>29</v>
      </c>
      <c r="I10" s="27">
        <v>8.7</v>
      </c>
      <c r="J10" s="28">
        <v>7.8</v>
      </c>
      <c r="K10" s="17"/>
    </row>
    <row r="11" spans="1:11" s="3" customFormat="1" ht="34.5" customHeight="1">
      <c r="A11" s="18">
        <v>2</v>
      </c>
      <c r="B11" s="26" t="s">
        <v>36</v>
      </c>
      <c r="C11" s="37" t="s">
        <v>37</v>
      </c>
      <c r="D11" s="23" t="s">
        <v>38</v>
      </c>
      <c r="E11" s="24" t="s">
        <v>39</v>
      </c>
      <c r="F11" s="25" t="s">
        <v>40</v>
      </c>
      <c r="G11" s="26" t="s">
        <v>41</v>
      </c>
      <c r="H11" s="20" t="s">
        <v>29</v>
      </c>
      <c r="I11" s="27">
        <v>7.7</v>
      </c>
      <c r="J11" s="28">
        <v>6.5</v>
      </c>
      <c r="K11" s="17"/>
    </row>
    <row r="12" spans="1:11" s="3" customFormat="1" ht="34.5" customHeight="1">
      <c r="A12" s="18">
        <v>3</v>
      </c>
      <c r="B12" s="26" t="s">
        <v>43</v>
      </c>
      <c r="C12" s="37" t="s">
        <v>44</v>
      </c>
      <c r="D12" s="23" t="s">
        <v>45</v>
      </c>
      <c r="E12" s="24" t="s">
        <v>46</v>
      </c>
      <c r="F12" s="25" t="s">
        <v>47</v>
      </c>
      <c r="G12" s="26" t="s">
        <v>35</v>
      </c>
      <c r="H12" s="20" t="s">
        <v>29</v>
      </c>
      <c r="I12" s="27">
        <v>8</v>
      </c>
      <c r="J12" s="28">
        <v>6.5</v>
      </c>
      <c r="K12" s="17"/>
    </row>
    <row r="13" spans="1:11" s="3" customFormat="1" ht="34.5" customHeight="1">
      <c r="A13" s="18">
        <v>4</v>
      </c>
      <c r="B13" s="26" t="s">
        <v>49</v>
      </c>
      <c r="C13" s="40" t="s">
        <v>50</v>
      </c>
      <c r="D13" s="41" t="s">
        <v>51</v>
      </c>
      <c r="E13" s="42" t="s">
        <v>48</v>
      </c>
      <c r="F13" s="25" t="s">
        <v>52</v>
      </c>
      <c r="G13" s="26" t="s">
        <v>53</v>
      </c>
      <c r="H13" s="20" t="s">
        <v>29</v>
      </c>
      <c r="I13" s="27">
        <v>8.3</v>
      </c>
      <c r="J13" s="28">
        <v>5</v>
      </c>
      <c r="K13" s="17"/>
    </row>
    <row r="14" spans="1:11" s="3" customFormat="1" ht="34.5" customHeight="1">
      <c r="A14" s="18">
        <v>5</v>
      </c>
      <c r="B14" s="20" t="s">
        <v>54</v>
      </c>
      <c r="C14" s="40" t="s">
        <v>55</v>
      </c>
      <c r="D14" s="44" t="s">
        <v>56</v>
      </c>
      <c r="E14" s="39" t="s">
        <v>57</v>
      </c>
      <c r="F14" s="19" t="s">
        <v>58</v>
      </c>
      <c r="G14" s="20" t="s">
        <v>59</v>
      </c>
      <c r="H14" s="20" t="s">
        <v>29</v>
      </c>
      <c r="I14" s="27">
        <v>8</v>
      </c>
      <c r="J14" s="28">
        <v>8</v>
      </c>
      <c r="K14" s="17"/>
    </row>
    <row r="15" spans="1:11" s="3" customFormat="1" ht="34.5" customHeight="1">
      <c r="A15" s="18">
        <v>6</v>
      </c>
      <c r="B15" s="20" t="s">
        <v>60</v>
      </c>
      <c r="C15" s="40" t="s">
        <v>61</v>
      </c>
      <c r="D15" s="44" t="s">
        <v>62</v>
      </c>
      <c r="E15" s="22" t="s">
        <v>63</v>
      </c>
      <c r="F15" s="19" t="s">
        <v>64</v>
      </c>
      <c r="G15" s="20" t="s">
        <v>53</v>
      </c>
      <c r="H15" s="20" t="s">
        <v>29</v>
      </c>
      <c r="I15" s="27">
        <v>8</v>
      </c>
      <c r="J15" s="28">
        <v>7.6</v>
      </c>
      <c r="K15" s="17"/>
    </row>
    <row r="16" spans="1:11" s="3" customFormat="1" ht="34.5" customHeight="1">
      <c r="A16" s="18">
        <v>7</v>
      </c>
      <c r="B16" s="26" t="s">
        <v>66</v>
      </c>
      <c r="C16" s="40" t="s">
        <v>67</v>
      </c>
      <c r="D16" s="41" t="s">
        <v>68</v>
      </c>
      <c r="E16" s="42" t="s">
        <v>65</v>
      </c>
      <c r="F16" s="25" t="s">
        <v>69</v>
      </c>
      <c r="G16" s="26" t="s">
        <v>35</v>
      </c>
      <c r="H16" s="20" t="s">
        <v>29</v>
      </c>
      <c r="I16" s="27">
        <v>7.3</v>
      </c>
      <c r="J16" s="28">
        <v>7.3</v>
      </c>
      <c r="K16" s="17"/>
    </row>
    <row r="17" spans="1:11" s="3" customFormat="1" ht="34.5" customHeight="1">
      <c r="A17" s="18">
        <v>8</v>
      </c>
      <c r="B17" s="26" t="s">
        <v>70</v>
      </c>
      <c r="C17" s="40" t="s">
        <v>71</v>
      </c>
      <c r="D17" s="43" t="s">
        <v>72</v>
      </c>
      <c r="E17" s="24" t="s">
        <v>73</v>
      </c>
      <c r="F17" s="25" t="s">
        <v>74</v>
      </c>
      <c r="G17" s="26" t="s">
        <v>35</v>
      </c>
      <c r="H17" s="20" t="s">
        <v>29</v>
      </c>
      <c r="I17" s="27">
        <v>7.7</v>
      </c>
      <c r="J17" s="28">
        <v>6</v>
      </c>
      <c r="K17" s="17"/>
    </row>
    <row r="18" spans="1:11" s="3" customFormat="1" ht="34.5" customHeight="1">
      <c r="A18" s="18">
        <v>9</v>
      </c>
      <c r="B18" s="26" t="s">
        <v>75</v>
      </c>
      <c r="C18" s="40" t="s">
        <v>76</v>
      </c>
      <c r="D18" s="43" t="s">
        <v>77</v>
      </c>
      <c r="E18" s="24" t="s">
        <v>73</v>
      </c>
      <c r="F18" s="25" t="s">
        <v>78</v>
      </c>
      <c r="G18" s="26" t="s">
        <v>35</v>
      </c>
      <c r="H18" s="20" t="s">
        <v>29</v>
      </c>
      <c r="I18" s="27">
        <v>8</v>
      </c>
      <c r="J18" s="28">
        <v>6</v>
      </c>
      <c r="K18" s="17"/>
    </row>
    <row r="19" spans="1:11" s="3" customFormat="1" ht="34.5" customHeight="1">
      <c r="A19" s="18">
        <v>10</v>
      </c>
      <c r="B19" s="26" t="s">
        <v>79</v>
      </c>
      <c r="C19" s="40" t="s">
        <v>80</v>
      </c>
      <c r="D19" s="43" t="s">
        <v>81</v>
      </c>
      <c r="E19" s="24" t="s">
        <v>82</v>
      </c>
      <c r="F19" s="25" t="s">
        <v>83</v>
      </c>
      <c r="G19" s="26" t="s">
        <v>84</v>
      </c>
      <c r="H19" s="20" t="s">
        <v>29</v>
      </c>
      <c r="I19" s="27">
        <v>7.3</v>
      </c>
      <c r="J19" s="28">
        <v>6.3</v>
      </c>
      <c r="K19" s="17"/>
    </row>
    <row r="20" spans="1:11" s="3" customFormat="1" ht="34.5" customHeight="1">
      <c r="A20" s="18">
        <v>11</v>
      </c>
      <c r="B20" s="26" t="s">
        <v>87</v>
      </c>
      <c r="C20" s="37" t="s">
        <v>88</v>
      </c>
      <c r="D20" s="23" t="s">
        <v>89</v>
      </c>
      <c r="E20" s="24" t="s">
        <v>86</v>
      </c>
      <c r="F20" s="25" t="s">
        <v>90</v>
      </c>
      <c r="G20" s="26" t="s">
        <v>35</v>
      </c>
      <c r="H20" s="20" t="s">
        <v>29</v>
      </c>
      <c r="I20" s="27">
        <v>8.7</v>
      </c>
      <c r="J20" s="28">
        <v>5.3</v>
      </c>
      <c r="K20" s="17"/>
    </row>
    <row r="21" spans="1:11" s="3" customFormat="1" ht="34.5" customHeight="1">
      <c r="A21" s="18">
        <v>12</v>
      </c>
      <c r="B21" s="26" t="s">
        <v>91</v>
      </c>
      <c r="C21" s="37" t="s">
        <v>92</v>
      </c>
      <c r="D21" s="23" t="s">
        <v>93</v>
      </c>
      <c r="E21" s="39" t="s">
        <v>94</v>
      </c>
      <c r="F21" s="25" t="s">
        <v>95</v>
      </c>
      <c r="G21" s="26" t="s">
        <v>35</v>
      </c>
      <c r="H21" s="20" t="s">
        <v>29</v>
      </c>
      <c r="I21" s="27">
        <v>7.3</v>
      </c>
      <c r="J21" s="28">
        <v>6</v>
      </c>
      <c r="K21" s="17"/>
    </row>
    <row r="22" spans="1:11" s="3" customFormat="1" ht="34.5" customHeight="1">
      <c r="A22" s="18">
        <v>13</v>
      </c>
      <c r="B22" s="26" t="s">
        <v>96</v>
      </c>
      <c r="C22" s="37" t="s">
        <v>97</v>
      </c>
      <c r="D22" s="23" t="s">
        <v>98</v>
      </c>
      <c r="E22" s="24" t="s">
        <v>94</v>
      </c>
      <c r="F22" s="25" t="s">
        <v>99</v>
      </c>
      <c r="G22" s="26" t="s">
        <v>59</v>
      </c>
      <c r="H22" s="20" t="s">
        <v>29</v>
      </c>
      <c r="I22" s="27">
        <v>9</v>
      </c>
      <c r="J22" s="28">
        <v>5</v>
      </c>
      <c r="K22" s="17"/>
    </row>
    <row r="23" spans="1:11" s="3" customFormat="1" ht="34.5" customHeight="1">
      <c r="A23" s="18">
        <v>14</v>
      </c>
      <c r="B23" s="45" t="s">
        <v>100</v>
      </c>
      <c r="C23" s="37" t="s">
        <v>101</v>
      </c>
      <c r="D23" s="23" t="s">
        <v>102</v>
      </c>
      <c r="E23" s="24" t="s">
        <v>103</v>
      </c>
      <c r="F23" s="25" t="s">
        <v>104</v>
      </c>
      <c r="G23" s="26" t="s">
        <v>35</v>
      </c>
      <c r="H23" s="20" t="s">
        <v>29</v>
      </c>
      <c r="I23" s="27">
        <v>6.7</v>
      </c>
      <c r="J23" s="28">
        <v>5.1</v>
      </c>
      <c r="K23" s="17"/>
    </row>
    <row r="24" spans="1:11" s="3" customFormat="1" ht="34.5" customHeight="1">
      <c r="A24" s="18">
        <v>15</v>
      </c>
      <c r="B24" s="26" t="s">
        <v>105</v>
      </c>
      <c r="C24" s="37" t="s">
        <v>106</v>
      </c>
      <c r="D24" s="23" t="s">
        <v>85</v>
      </c>
      <c r="E24" s="24" t="s">
        <v>107</v>
      </c>
      <c r="F24" s="46" t="s">
        <v>108</v>
      </c>
      <c r="G24" s="26" t="s">
        <v>42</v>
      </c>
      <c r="H24" s="20" t="s">
        <v>29</v>
      </c>
      <c r="I24" s="27">
        <v>7.7</v>
      </c>
      <c r="J24" s="28">
        <v>5</v>
      </c>
      <c r="K24" s="17"/>
    </row>
    <row r="25" spans="1:11" s="13" customFormat="1" ht="33" customHeight="1" hidden="1">
      <c r="A25" s="58" t="s">
        <v>23</v>
      </c>
      <c r="B25" s="58"/>
      <c r="C25" s="34">
        <v>43</v>
      </c>
      <c r="E25" s="14" t="s">
        <v>24</v>
      </c>
      <c r="F25" s="35">
        <f>COUNTA(E10:E24)</f>
        <v>15</v>
      </c>
      <c r="H25" s="58" t="s">
        <v>25</v>
      </c>
      <c r="I25" s="58"/>
      <c r="J25" s="36">
        <f>F25/C25*100%</f>
        <v>0.3488372093023256</v>
      </c>
      <c r="K25" s="15"/>
    </row>
    <row r="26" spans="1:11" s="12" customFormat="1" ht="24.75" customHeight="1" hidden="1">
      <c r="A26" s="52" t="s">
        <v>26</v>
      </c>
      <c r="B26" s="52"/>
      <c r="C26" s="34">
        <v>24</v>
      </c>
      <c r="E26" s="14" t="s">
        <v>27</v>
      </c>
      <c r="F26" s="35">
        <f>C25-F25</f>
        <v>28</v>
      </c>
      <c r="H26" s="53" t="s">
        <v>28</v>
      </c>
      <c r="I26" s="53"/>
      <c r="J26" s="36">
        <f>F26/C25*100%</f>
        <v>0.6511627906976745</v>
      </c>
      <c r="K26" s="15"/>
    </row>
    <row r="27" spans="1:20" s="6" customFormat="1" ht="33" customHeight="1" hidden="1">
      <c r="A27" s="54" t="s">
        <v>7</v>
      </c>
      <c r="B27" s="54"/>
      <c r="C27" s="54"/>
      <c r="D27" s="55" t="s">
        <v>6</v>
      </c>
      <c r="E27" s="55"/>
      <c r="F27" s="55" t="s">
        <v>13</v>
      </c>
      <c r="G27" s="55"/>
      <c r="H27" s="55"/>
      <c r="I27" s="55" t="s">
        <v>15</v>
      </c>
      <c r="J27" s="55"/>
      <c r="K27" s="55"/>
      <c r="L27" s="5"/>
      <c r="T27" s="7"/>
    </row>
    <row r="28" spans="2:20" s="8" customFormat="1" ht="24" customHeight="1" hidden="1">
      <c r="B28" s="9"/>
      <c r="I28" s="50" t="s">
        <v>14</v>
      </c>
      <c r="J28" s="50"/>
      <c r="K28" s="50"/>
      <c r="T28" s="10"/>
    </row>
    <row r="29" spans="2:20" s="8" customFormat="1" ht="30" customHeight="1" hidden="1">
      <c r="B29" s="9"/>
      <c r="I29" s="30"/>
      <c r="J29" s="30"/>
      <c r="T29" s="10"/>
    </row>
    <row r="30" spans="2:20" s="8" customFormat="1" ht="30" customHeight="1" hidden="1">
      <c r="B30" s="9"/>
      <c r="I30" s="30"/>
      <c r="J30" s="30"/>
      <c r="T30" s="10"/>
    </row>
    <row r="31" spans="2:20" s="8" customFormat="1" ht="30" customHeight="1" hidden="1">
      <c r="B31" s="9"/>
      <c r="I31" s="30"/>
      <c r="J31" s="30"/>
      <c r="T31" s="10"/>
    </row>
    <row r="32" spans="1:20" s="8" customFormat="1" ht="15.75" hidden="1">
      <c r="A32" s="51" t="s">
        <v>11</v>
      </c>
      <c r="B32" s="51"/>
      <c r="C32" s="51"/>
      <c r="D32" s="51" t="s">
        <v>17</v>
      </c>
      <c r="E32" s="51"/>
      <c r="F32" s="51" t="s">
        <v>16</v>
      </c>
      <c r="G32" s="51"/>
      <c r="H32" s="51"/>
      <c r="I32" s="51" t="s">
        <v>8</v>
      </c>
      <c r="J32" s="51"/>
      <c r="K32" s="51"/>
      <c r="L32" s="11"/>
      <c r="M32" s="11"/>
      <c r="T32" s="10"/>
    </row>
    <row r="33" ht="14.25" hidden="1"/>
    <row r="37" spans="1:11" ht="21" customHeight="1">
      <c r="A37" s="67" t="s">
        <v>9</v>
      </c>
      <c r="B37" s="67"/>
      <c r="C37" s="67"/>
      <c r="D37" s="67"/>
      <c r="E37" s="68" t="s">
        <v>140</v>
      </c>
      <c r="F37" s="68"/>
      <c r="G37" s="68"/>
      <c r="H37" s="68"/>
      <c r="I37" s="68"/>
      <c r="J37" s="68"/>
      <c r="K37" s="68"/>
    </row>
    <row r="38" spans="1:11" ht="21" customHeight="1">
      <c r="A38" s="50" t="s">
        <v>10</v>
      </c>
      <c r="B38" s="50"/>
      <c r="C38" s="50"/>
      <c r="D38" s="50"/>
      <c r="E38" s="68" t="s">
        <v>139</v>
      </c>
      <c r="F38" s="68"/>
      <c r="G38" s="68"/>
      <c r="H38" s="68"/>
      <c r="I38" s="68"/>
      <c r="J38" s="68"/>
      <c r="K38" s="68"/>
    </row>
    <row r="39" spans="4:11" ht="21" customHeight="1">
      <c r="D39" s="4"/>
      <c r="E39" s="69" t="s">
        <v>138</v>
      </c>
      <c r="F39" s="69"/>
      <c r="G39" s="69"/>
      <c r="H39" s="69"/>
      <c r="I39" s="69"/>
      <c r="J39" s="69"/>
      <c r="K39" s="69"/>
    </row>
    <row r="40" spans="4:11" ht="21" customHeight="1">
      <c r="D40" s="4"/>
      <c r="F40" s="16"/>
      <c r="G40" s="16"/>
      <c r="H40" s="16"/>
      <c r="I40" s="29"/>
      <c r="J40" s="29"/>
      <c r="K40" s="16"/>
    </row>
    <row r="41" spans="1:11" ht="27" customHeight="1">
      <c r="A41" s="70" t="s">
        <v>21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9:10" ht="7.5" customHeight="1">
      <c r="I42" s="32"/>
      <c r="J42" s="32"/>
    </row>
    <row r="43" spans="1:11" s="3" customFormat="1" ht="32.25" customHeight="1">
      <c r="A43" s="59" t="s">
        <v>2</v>
      </c>
      <c r="B43" s="60" t="s">
        <v>18</v>
      </c>
      <c r="C43" s="62" t="s">
        <v>22</v>
      </c>
      <c r="D43" s="64" t="s">
        <v>0</v>
      </c>
      <c r="E43" s="65" t="s">
        <v>1</v>
      </c>
      <c r="F43" s="56" t="s">
        <v>12</v>
      </c>
      <c r="G43" s="56" t="s">
        <v>3</v>
      </c>
      <c r="H43" s="56" t="s">
        <v>4</v>
      </c>
      <c r="I43" s="57" t="s">
        <v>19</v>
      </c>
      <c r="J43" s="57" t="s">
        <v>20</v>
      </c>
      <c r="K43" s="56" t="s">
        <v>5</v>
      </c>
    </row>
    <row r="44" spans="1:11" s="3" customFormat="1" ht="32.25" customHeight="1">
      <c r="A44" s="59"/>
      <c r="B44" s="61"/>
      <c r="C44" s="63"/>
      <c r="D44" s="64"/>
      <c r="E44" s="65"/>
      <c r="F44" s="66"/>
      <c r="G44" s="56"/>
      <c r="H44" s="56"/>
      <c r="I44" s="57"/>
      <c r="J44" s="57"/>
      <c r="K44" s="56"/>
    </row>
    <row r="45" spans="1:11" s="3" customFormat="1" ht="34.5" customHeight="1">
      <c r="A45" s="18">
        <v>1</v>
      </c>
      <c r="B45" s="26" t="s">
        <v>114</v>
      </c>
      <c r="C45" s="40" t="s">
        <v>115</v>
      </c>
      <c r="D45" s="43" t="s">
        <v>116</v>
      </c>
      <c r="E45" s="38" t="s">
        <v>117</v>
      </c>
      <c r="F45" s="25" t="s">
        <v>118</v>
      </c>
      <c r="G45" s="26" t="s">
        <v>119</v>
      </c>
      <c r="H45" s="20" t="s">
        <v>109</v>
      </c>
      <c r="I45" s="27">
        <v>6</v>
      </c>
      <c r="J45" s="28">
        <v>5</v>
      </c>
      <c r="K45" s="17"/>
    </row>
    <row r="46" spans="1:11" s="3" customFormat="1" ht="34.5" customHeight="1">
      <c r="A46" s="18">
        <v>2</v>
      </c>
      <c r="B46" s="26" t="s">
        <v>120</v>
      </c>
      <c r="C46" s="40" t="s">
        <v>121</v>
      </c>
      <c r="D46" s="43" t="s">
        <v>122</v>
      </c>
      <c r="E46" s="38" t="s">
        <v>123</v>
      </c>
      <c r="F46" s="26" t="s">
        <v>124</v>
      </c>
      <c r="G46" s="26" t="s">
        <v>42</v>
      </c>
      <c r="H46" s="20" t="s">
        <v>109</v>
      </c>
      <c r="I46" s="27">
        <v>8</v>
      </c>
      <c r="J46" s="28">
        <v>6</v>
      </c>
      <c r="K46" s="17"/>
    </row>
    <row r="47" spans="1:11" s="3" customFormat="1" ht="34.5" customHeight="1">
      <c r="A47" s="18">
        <v>3</v>
      </c>
      <c r="B47" s="26" t="s">
        <v>125</v>
      </c>
      <c r="C47" s="40" t="s">
        <v>126</v>
      </c>
      <c r="D47" s="43" t="s">
        <v>127</v>
      </c>
      <c r="E47" s="39" t="s">
        <v>128</v>
      </c>
      <c r="F47" s="25" t="s">
        <v>129</v>
      </c>
      <c r="G47" s="26" t="s">
        <v>130</v>
      </c>
      <c r="H47" s="20" t="s">
        <v>131</v>
      </c>
      <c r="I47" s="27">
        <v>8.7</v>
      </c>
      <c r="J47" s="28">
        <v>5.8</v>
      </c>
      <c r="K47" s="17"/>
    </row>
    <row r="48" spans="1:11" s="3" customFormat="1" ht="34.5" customHeight="1">
      <c r="A48" s="18">
        <v>4</v>
      </c>
      <c r="B48" s="33" t="s">
        <v>132</v>
      </c>
      <c r="C48" s="47" t="s">
        <v>133</v>
      </c>
      <c r="D48" s="48" t="s">
        <v>134</v>
      </c>
      <c r="E48" s="49" t="s">
        <v>135</v>
      </c>
      <c r="F48" s="33" t="s">
        <v>136</v>
      </c>
      <c r="G48" s="33" t="s">
        <v>137</v>
      </c>
      <c r="H48" s="20" t="s">
        <v>110</v>
      </c>
      <c r="I48" s="27">
        <v>8.7</v>
      </c>
      <c r="J48" s="28">
        <v>5.8</v>
      </c>
      <c r="K48" s="17"/>
    </row>
    <row r="49" spans="1:11" s="13" customFormat="1" ht="33" customHeight="1" hidden="1">
      <c r="A49" s="58" t="s">
        <v>23</v>
      </c>
      <c r="B49" s="58"/>
      <c r="C49" s="34">
        <v>7</v>
      </c>
      <c r="E49" s="14" t="s">
        <v>24</v>
      </c>
      <c r="F49" s="35">
        <f>COUNTA(E45:E48)</f>
        <v>4</v>
      </c>
      <c r="H49" s="58" t="s">
        <v>25</v>
      </c>
      <c r="I49" s="58"/>
      <c r="J49" s="36">
        <f>F49/C49*100%</f>
        <v>0.5714285714285714</v>
      </c>
      <c r="K49" s="15"/>
    </row>
    <row r="50" spans="1:11" s="12" customFormat="1" ht="24.75" customHeight="1" hidden="1">
      <c r="A50" s="52" t="s">
        <v>26</v>
      </c>
      <c r="B50" s="52"/>
      <c r="C50" s="34">
        <v>7</v>
      </c>
      <c r="E50" s="14" t="s">
        <v>27</v>
      </c>
      <c r="F50" s="35">
        <f>C49-F49</f>
        <v>3</v>
      </c>
      <c r="H50" s="53" t="s">
        <v>28</v>
      </c>
      <c r="I50" s="53"/>
      <c r="J50" s="36">
        <f>F50/C49*100%</f>
        <v>0.42857142857142855</v>
      </c>
      <c r="K50" s="15"/>
    </row>
    <row r="51" spans="1:20" s="6" customFormat="1" ht="33" customHeight="1" hidden="1">
      <c r="A51" s="54" t="s">
        <v>7</v>
      </c>
      <c r="B51" s="54"/>
      <c r="C51" s="54"/>
      <c r="D51" s="55" t="s">
        <v>6</v>
      </c>
      <c r="E51" s="55"/>
      <c r="F51" s="55" t="s">
        <v>13</v>
      </c>
      <c r="G51" s="55"/>
      <c r="H51" s="55"/>
      <c r="I51" s="55" t="s">
        <v>15</v>
      </c>
      <c r="J51" s="55"/>
      <c r="K51" s="55"/>
      <c r="L51" s="5"/>
      <c r="T51" s="7"/>
    </row>
    <row r="52" spans="2:20" s="8" customFormat="1" ht="24" customHeight="1" hidden="1">
      <c r="B52" s="9"/>
      <c r="I52" s="50" t="s">
        <v>14</v>
      </c>
      <c r="J52" s="50"/>
      <c r="K52" s="50"/>
      <c r="T52" s="10"/>
    </row>
    <row r="53" spans="2:20" s="8" customFormat="1" ht="30" customHeight="1" hidden="1">
      <c r="B53" s="9"/>
      <c r="I53" s="30"/>
      <c r="J53" s="30"/>
      <c r="T53" s="10"/>
    </row>
    <row r="54" spans="2:20" s="8" customFormat="1" ht="30" customHeight="1" hidden="1">
      <c r="B54" s="9"/>
      <c r="I54" s="30"/>
      <c r="J54" s="30"/>
      <c r="T54" s="10"/>
    </row>
    <row r="55" spans="2:20" s="8" customFormat="1" ht="30" customHeight="1" hidden="1">
      <c r="B55" s="9"/>
      <c r="I55" s="30"/>
      <c r="J55" s="30"/>
      <c r="T55" s="10"/>
    </row>
    <row r="56" spans="1:20" s="8" customFormat="1" ht="15.75" hidden="1">
      <c r="A56" s="51" t="s">
        <v>11</v>
      </c>
      <c r="B56" s="51"/>
      <c r="C56" s="51"/>
      <c r="D56" s="51" t="s">
        <v>17</v>
      </c>
      <c r="E56" s="51"/>
      <c r="F56" s="51" t="s">
        <v>16</v>
      </c>
      <c r="G56" s="51"/>
      <c r="H56" s="51"/>
      <c r="I56" s="51" t="s">
        <v>8</v>
      </c>
      <c r="J56" s="51"/>
      <c r="K56" s="51"/>
      <c r="L56" s="11"/>
      <c r="M56" s="11"/>
      <c r="T56" s="10"/>
    </row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</sheetData>
  <sheetProtection/>
  <mergeCells count="6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28:K28"/>
    <mergeCell ref="I32:K32"/>
    <mergeCell ref="E8:E9"/>
    <mergeCell ref="F8:F9"/>
    <mergeCell ref="G8:G9"/>
    <mergeCell ref="J8:J9"/>
    <mergeCell ref="K8:K9"/>
    <mergeCell ref="I27:K27"/>
    <mergeCell ref="A25:B25"/>
    <mergeCell ref="H25:I25"/>
    <mergeCell ref="A26:B26"/>
    <mergeCell ref="H26:I26"/>
    <mergeCell ref="A6:K6"/>
    <mergeCell ref="C8:C9"/>
    <mergeCell ref="A27:C27"/>
    <mergeCell ref="D27:E27"/>
    <mergeCell ref="F27:H27"/>
    <mergeCell ref="A32:C32"/>
    <mergeCell ref="D32:E32"/>
    <mergeCell ref="F32:H32"/>
    <mergeCell ref="A37:D37"/>
    <mergeCell ref="E37:K37"/>
    <mergeCell ref="A38:D38"/>
    <mergeCell ref="E38:K38"/>
    <mergeCell ref="E39:K39"/>
    <mergeCell ref="A41:K41"/>
    <mergeCell ref="A49:B49"/>
    <mergeCell ref="H49:I49"/>
    <mergeCell ref="A43:A44"/>
    <mergeCell ref="B43:B44"/>
    <mergeCell ref="C43:C44"/>
    <mergeCell ref="D43:D44"/>
    <mergeCell ref="E43:E44"/>
    <mergeCell ref="F43:F44"/>
    <mergeCell ref="I51:K51"/>
    <mergeCell ref="G43:G44"/>
    <mergeCell ref="H43:H44"/>
    <mergeCell ref="I43:I44"/>
    <mergeCell ref="J43:J44"/>
    <mergeCell ref="K43:K44"/>
    <mergeCell ref="I52:K52"/>
    <mergeCell ref="A56:C56"/>
    <mergeCell ref="D56:E56"/>
    <mergeCell ref="F56:H56"/>
    <mergeCell ref="I56:K56"/>
    <mergeCell ref="A50:B50"/>
    <mergeCell ref="H50:I50"/>
    <mergeCell ref="A51:C51"/>
    <mergeCell ref="D51:E51"/>
    <mergeCell ref="F51:H51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2019-09-23T08:38:12Z</cp:lastPrinted>
  <dcterms:created xsi:type="dcterms:W3CDTF">2004-10-19T15:07:24Z</dcterms:created>
  <dcterms:modified xsi:type="dcterms:W3CDTF">2019-09-24T01:43:01Z</dcterms:modified>
  <cp:category/>
  <cp:version/>
  <cp:contentType/>
  <cp:contentStatus/>
</cp:coreProperties>
</file>